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<sst xmlns="http://schemas.openxmlformats.org/spreadsheetml/2006/main" count="2195" uniqueCount="302">
  <si>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</si>
  <si>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</si>
  <si>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</si>
  <si>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</si>
  <si>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</si>
  <si>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</si>
  <si>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</si>
  <si>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</si>
  <si>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</si>
  <si>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</si>
  <si>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</si>
  <si>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</si>
  <si>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</si>
  <si>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</si>
  <si>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</si>
  <si>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</si>
  <si>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</si>
  <si>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</si>
  <si>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</si>
  <si>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</si>
  <si>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</si>
  <si>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</si>
  <si>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</si>
  <si>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</si>
  <si>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</si>
  <si>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</si>
  <si>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</si>
  <si>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</si>
  <si>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</si>
  <si>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</si>
  <si>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</si>
  <si>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</si>
  <si>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</si>
  <si>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</si>
  <si>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</si>
  <si>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</si>
  <si>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</si>
  <si>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</si>
  <si>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</si>
  <si>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</si>
  <si>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</si>
  <si>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</si>
  <si>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</si>
  <si>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</si>
  <si>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</si>
  <si>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</si>
  <si>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</si>
  <si>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</si>
  <si>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</si>
  <si>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</si>
  <si>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</si>
  <si>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</si>
  <si>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</si>
  <si>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</si>
  <si>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</si>
  <si>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</si>
  <si>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</si>
  <si>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</si>
  <si>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</si>
  <si>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</si>
  <si>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</si>
  <si>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</si>
  <si>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</si>
  <si>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</si>
  <si>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</si>
  <si>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</si>
  <si>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</si>
  <si>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</si>
  <si>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</si>
  <si>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</si>
  <si>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</si>
  <si>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</si>
  <si>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</si>
  <si>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</si>
  <si>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</si>
  <si>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</si>
  <si>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</si>
  <si>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</si>
  <si>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</si>
  <si>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</si>
  <si>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</si>
  <si>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</si>
  <si>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</si>
  <si>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</si>
  <si>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</si>
  <si>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</si>
  <si>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</si>
  <si>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</si>
  <si>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</si>
  <si>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</si>
  <si>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</si>
  <si>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</si>
  <si>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</si>
  <si>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</si>
  <si>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</si>
  <si>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</si>
  <si>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</si>
  <si>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</si>
  <si>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</si>
  <si>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</si>
  <si>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</si>
  <si>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</si>
  <si>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</si>
  <si>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</si>
  <si>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</si>
  <si>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</si>
  <si>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</si>
  <si>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</si>
  <si>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</si>
  <si>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</si>
  <si>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</si>
  <si>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</si>
  <si>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</si>
  <si>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</si>
  <si>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</si>
  <si>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</si>
  <si>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</si>
  <si>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</si>
  <si>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</si>
  <si>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</si>
  <si>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</si>
  <si>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</si>
  <si>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</si>
  <si>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</si>
  <si>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</si>
  <si>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</si>
  <si>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</si>
  <si>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</si>
  <si>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</si>
  <si>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</si>
  <si>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</si>
  <si>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</si>
  <si>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</si>
  <si>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</si>
  <si>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</si>
  <si>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</si>
  <si>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</si>
  <si>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</si>
  <si>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</si>
  <si>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</si>
  <si>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</si>
  <si>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</si>
  <si>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</si>
  <si>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</si>
  <si>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</si>
  <si>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</si>
  <si>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</si>
  <si>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</si>
  <si>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</si>
  <si>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</si>
  <si>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</si>
  <si>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</si>
  <si>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</si>
  <si>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</si>
  <si>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</si>
  <si>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</si>
  <si>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</si>
  <si>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</si>
  <si>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</si>
  <si>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</si>
  <si>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</si>
  <si>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</si>
  <si>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</si>
  <si>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</si>
  <si>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</si>
  <si>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</si>
  <si>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</si>
  <si>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</si>
  <si>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</si>
  <si>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</si>
  <si>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</si>
  <si>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</si>
  <si>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</si>
  <si>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</si>
  <si>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</si>
  <si>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</si>
  <si>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</si>
  <si>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</si>
  <si>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</si>
  <si>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</si>
  <si>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</si>
  <si>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</si>
  <si>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</si>
  <si>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</si>
  <si>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</si>
  <si>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</si>
  <si>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</si>
  <si>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</si>
  <si>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</si>
  <si>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</si>
  <si>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</si>
  <si>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</si>
  <si>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</si>
  <si>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</si>
  <si>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</si>
  <si>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</si>
  <si>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</si>
  <si>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</si>
  <si>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</si>
  <si>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</si>
  <si>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</si>
  <si>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</si>
  <si>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</si>
  <si>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</si>
  <si>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</si>
  <si>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</si>
  <si>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</si>
  <si>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</si>
  <si>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</si>
  <si>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</si>
  <si>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</si>
  <si>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</si>
  <si>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</si>
  <si>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</si>
  <si>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</si>
  <si>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</si>
  <si>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</si>
  <si>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</si>
  <si>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</si>
  <si>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</si>
  <si>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</si>
  <si>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</si>
  <si>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</si>
  <si>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</si>
  <si>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</si>
  <si>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</si>
  <si>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</si>
  <si>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</si>
  <si>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</si>
  <si>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</si>
  <si>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</si>
  <si>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</si>
  <si>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</si>
  <si>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</si>
  <si>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</si>
  <si>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</si>
  <si>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</si>
  <si>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</si>
  <si>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</si>
  <si>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</si>
  <si>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</si>
  <si>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</si>
  <si>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</si>
  <si>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</si>
  <si>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</si>
  <si>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</si>
  <si>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</si>
  <si>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</si>
  <si>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</si>
  <si>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</si>
  <si>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</si>
  <si>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</si>
  <si>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</si>
  <si>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</si>
  <si>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</si>
  <si>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</si>
  <si>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</si>
  <si>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</si>
  <si>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</si>
  <si>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</si>
  <si>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</si>
  <si>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</si>
  <si>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</si>
  <si>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</si>
  <si>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</si>
  <si>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</si>
  <si>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</si>
  <si>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</si>
  <si>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</si>
  <si>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</si>
  <si>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</si>
  <si>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</si>
  <si>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</si>
  <si>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</si>
  <si>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</si>
  <si>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</si>
  <si>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</si>
  <si>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</si>
  <si>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</si>
  <si>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</si>
  <si>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</si>
  <si>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</si>
  <si>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</si>
  <si>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</si>
  <si>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</si>
  <si>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</si>
  <si>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</si>
  <si>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</si>
  <si>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</si>
  <si>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</si>
  <si>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</si>
  <si>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</si>
  <si>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</si>
  <si>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</si>
  <si>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</si>
  <si>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</si>
  <si>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</si>
  <si>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</si>
  <si>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</si>
  <si>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</si>
  <si>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</si>
  <si>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Oberpfalz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</si>
</sst>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10">
    <border>
      <left/>
      <right/>
      <top/>
      <bottom/>
      <diagonal/>
    </border>
    <border>
      <left style="thin">
        <color indexed="24"/>
      </left>
      <right style="thin">
        <color indexed="24"/>
      </right>
      <top/>
      <bottom/>
      <diagonal/>
    </border>
    <border>
      <left style="thin">
        <color indexed="45"/>
      </left>
      <right/>
      <top/>
      <bottom/>
      <diagonal/>
    </border>
    <border>
      <left style="medium">
        <color indexed="49"/>
      </left>
      <right/>
      <top/>
      <bottom/>
      <diagonal/>
    </border>
    <border>
      <left style="medium">
        <color indexed="10"/>
      </left>
      <right/>
      <top/>
      <bottom/>
      <diagonal/>
    </border>
    <border>
      <left/>
      <right style="medium">
        <color indexed="10"/>
      </right>
      <top/>
      <bottom/>
      <diagonal/>
    </border>
    <border>
      <left/>
      <right style="medium">
        <color indexed="49"/>
      </right>
      <top/>
      <bottom/>
      <diagonal/>
    </border>
    <border>
      <left/>
      <right/>
      <top style="thin">
        <color theme="3"/>
      </top>
      <bottom/>
      <diagonal/>
    </border>
    <border>
      <left style="medium">
        <color indexed="10"/>
      </left>
      <right/>
      <top style="thin">
        <color theme="3"/>
      </top>
      <bottom/>
      <diagonal/>
    </border>
    <border>
      <left style="medium">
        <color indexed="49"/>
      </left>
      <right/>
      <top style="thin">
        <color theme="3"/>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3">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9" fillId="8" borderId="3" xfId="3" applyNumberFormat="1" applyFont="1" applyFill="1" applyBorder="1" applyAlignment="1">
      <alignment horizontal="center" vertical="center"/>
    </xf>
    <xf numFmtId="165" fontId="6" fillId="0" borderId="4" xfId="3" applyNumberFormat="1" applyFont="1" applyFill="1" applyBorder="1" applyAlignment="1">
      <alignment horizontal="center" vertical="center"/>
    </xf>
    <xf numFmtId="165" fontId="9" fillId="8" borderId="4"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7" xfId="3" applyFont="1" applyFill="1" applyBorder="1" applyAlignment="1">
      <alignment horizontal="left" vertical="center"/>
    </xf>
    <xf numFmtId="0" fontId="6" fillId="0" borderId="7" xfId="3" applyNumberFormat="1" applyFont="1" applyFill="1" applyBorder="1" applyAlignment="1">
      <alignment horizontal="left" vertical="center" wrapText="1"/>
    </xf>
    <xf numFmtId="166" fontId="6" fillId="0" borderId="8" xfId="3" applyNumberFormat="1" applyFont="1" applyFill="1" applyBorder="1" applyAlignment="1">
      <alignment horizontal="center" vertical="center"/>
    </xf>
    <xf numFmtId="1" fontId="6" fillId="0" borderId="7" xfId="3" applyNumberFormat="1" applyFont="1" applyFill="1" applyBorder="1" applyAlignment="1">
      <alignment horizontal="center" vertical="center"/>
    </xf>
    <xf numFmtId="166" fontId="6" fillId="0" borderId="9"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0" fontId="11" fillId="6" borderId="0" xfId="2" applyNumberFormat="1" applyFont="1" applyFill="1" applyBorder="1" applyAlignment="1">
      <alignment horizontal="left" vertical="center"/>
    </xf>
    <xf numFmtId="165" fontId="11" fillId="6" borderId="4"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11" fillId="6" borderId="3"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 vertical="center"/>
    </xf>
    <xf numFmtId="165"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10" fillId="0" borderId="3" xfId="3" applyNumberFormat="1" applyFont="1" applyFill="1" applyBorder="1" applyAlignment="1">
      <alignment horizontal="center" vertical="center"/>
    </xf>
    <xf numFmtId="165" fontId="7" fillId="8" borderId="4" xfId="3" applyNumberFormat="1" applyFont="1" applyFill="1" applyBorder="1" applyAlignment="1">
      <alignment horizontal="center" vertical="center" wrapText="1"/>
    </xf>
    <xf numFmtId="165" fontId="7" fillId="8" borderId="5"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0" fontId="7" fillId="8" borderId="5" xfId="3" applyNumberFormat="1" applyFont="1" applyFill="1" applyBorder="1" applyAlignment="1">
      <alignment horizontal="center" vertical="center" wrapText="1"/>
    </xf>
    <xf numFmtId="165" fontId="7" fillId="8" borderId="0" xfId="2" applyNumberFormat="1" applyFont="1" applyFill="1" applyBorder="1" applyAlignment="1">
      <alignment horizontal="center" vertical="center" wrapText="1"/>
    </xf>
    <xf numFmtId="0" fontId="7" fillId="8" borderId="3" xfId="3" applyNumberFormat="1" applyFont="1" applyFill="1" applyBorder="1" applyAlignment="1">
      <alignment horizontal="center" vertical="center" wrapText="1"/>
    </xf>
    <xf numFmtId="0" fontId="7" fillId="8" borderId="6" xfId="3"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a16="http://schemas.microsoft.com/office/drawing/2014/main" xmlns=""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a16="http://schemas.microsoft.com/office/drawing/2014/main" xmlns=""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a16="http://schemas.microsoft.com/office/drawing/2014/main" xmlns=""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a16="http://schemas.microsoft.com/office/drawing/2014/main" xmlns=""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a16="http://schemas.microsoft.com/office/drawing/2014/main" xmlns=""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a16="http://schemas.microsoft.com/office/drawing/2014/main" xmlns=""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a16="http://schemas.microsoft.com/office/drawing/2014/main" xmlns=""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a16="http://schemas.microsoft.com/office/drawing/2014/main" xmlns=""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a16="http://schemas.microsoft.com/office/drawing/2014/main" xmlns=""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a16="http://schemas.microsoft.com/office/drawing/2014/main" xmlns=""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a16="http://schemas.microsoft.com/office/drawing/2014/main" xmlns=""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a16="http://schemas.microsoft.com/office/drawing/2014/main" xmlns=""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a16="http://schemas.microsoft.com/office/drawing/2014/main" xmlns=""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a16="http://schemas.microsoft.com/office/drawing/2014/main" xmlns=""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a16="http://schemas.microsoft.com/office/drawing/2014/main" xmlns=""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K13" sqref="K13"/>
    </sheetView>
  </sheetViews>
  <sheetFormatPr baseColWidth="10" defaultColWidth="11.42578125" defaultRowHeight="12.75" x14ac:dyDescent="0.2"/>
  <cols>
    <col min="1" max="1" width="3.7109375" style="12" customWidth="1"/>
    <col min="2" max="2" width="70.5703125" style="11" customWidth="1"/>
    <col min="3" max="3" width="16.7109375" style="10" customWidth="1"/>
    <col min="4" max="4" width="16.7109375" style="9" customWidth="1"/>
    <col min="5" max="5" width="16.7109375" style="10" customWidth="1"/>
    <col min="6" max="6" width="16.7109375" style="9" customWidth="1"/>
    <col min="7" max="16384" width="11.42578125" style="8"/>
  </cols>
  <sheetData>
    <row r="1" spans="1:6" s="14" customFormat="1" ht="76.5" customHeight="1" x14ac:dyDescent="0.2">
      <c r="A1" s="53" t="s">
        <v>99</v>
      </c>
      <c r="B1" s="54" t="s">
        <v>99</v>
      </c>
      <c r="C1" s="60"/>
      <c r="D1" s="60"/>
      <c r="E1" s="56"/>
      <c r="F1" s="57"/>
    </row>
    <row r="2" spans="1:6" s="30" customFormat="1" ht="45" customHeight="1" x14ac:dyDescent="0.2">
      <c r="A2" s="16"/>
      <c r="B2" s="17"/>
      <c r="C2" s="61" t="s">
        <v>301</v>
      </c>
      <c r="D2" s="62"/>
      <c r="E2" s="58" t="s">
        <v>300</v>
      </c>
      <c r="F2" s="59"/>
    </row>
    <row r="3" spans="1:6" s="14" customFormat="1" ht="15.4" customHeight="1" x14ac:dyDescent="0.2">
      <c r="A3" s="15"/>
      <c r="B3" s="17"/>
      <c r="C3" s="26" t="s">
        <v>101</v>
      </c>
      <c r="D3" s="22" t="s">
        <v>102</v>
      </c>
      <c r="E3" s="28" t="s">
        <v>101</v>
      </c>
      <c r="F3" s="23" t="s">
        <v>102</v>
      </c>
    </row>
    <row r="4" spans="1:6" s="14" customFormat="1" ht="15.4" customHeight="1" x14ac:dyDescent="0.2">
      <c r="A4" s="51" t="s">
        <v>280</v>
      </c>
      <c r="B4" s="52"/>
      <c r="C4" s="50"/>
      <c r="D4" s="49"/>
      <c r="E4" s="47"/>
      <c r="F4" s="48"/>
    </row>
    <row r="5" spans="1:6" s="21" customFormat="1" x14ac:dyDescent="0.2">
      <c r="A5" s="18" t="s">
        <v>173</v>
      </c>
      <c r="B5" s="19"/>
      <c r="C5" s="29"/>
      <c r="D5" s="24"/>
      <c r="E5" s="29"/>
      <c r="F5" s="24"/>
    </row>
    <row r="6" spans="1:6" x14ac:dyDescent="0.2">
      <c r="A6" s="31" t="s">
        <v>173</v>
      </c>
      <c r="B6" s="20" t="s">
        <v>106</v>
      </c>
      <c r="C6" s="25">
        <v>24.684193560411185</v>
      </c>
      <c r="D6" s="13">
        <v>47</v>
      </c>
      <c r="E6" s="27">
        <v>28.176754789800391</v>
      </c>
      <c r="F6" s="13">
        <v>466</v>
      </c>
    </row>
    <row r="7" spans="1:6" x14ac:dyDescent="0.2">
      <c r="A7" s="31" t="s">
        <v>173</v>
      </c>
      <c r="B7" s="20" t="s">
        <v>107</v>
      </c>
      <c r="C7" s="25">
        <v>34.645613152996958</v>
      </c>
      <c r="D7" s="13">
        <v>65</v>
      </c>
      <c r="E7" s="27">
        <v>37.707934471686094</v>
      </c>
      <c r="F7" s="13">
        <v>594</v>
      </c>
    </row>
    <row r="8" spans="1:6" x14ac:dyDescent="0.2">
      <c r="A8" s="31" t="s">
        <v>173</v>
      </c>
      <c r="B8" s="20" t="s">
        <v>108</v>
      </c>
      <c r="C8" s="25">
        <v>25.213119102341015</v>
      </c>
      <c r="D8" s="13">
        <v>49</v>
      </c>
      <c r="E8" s="27">
        <v>17.976289350594289</v>
      </c>
      <c r="F8" s="13">
        <v>308</v>
      </c>
    </row>
    <row r="9" spans="1:6" x14ac:dyDescent="0.2">
      <c r="A9" s="31" t="s">
        <v>173</v>
      </c>
      <c r="B9" s="20" t="s">
        <v>109</v>
      </c>
      <c r="C9" s="25">
        <v>6.2951182425434462</v>
      </c>
      <c r="D9" s="13">
        <v>12</v>
      </c>
      <c r="E9" s="27">
        <v>8.8963895598348266</v>
      </c>
      <c r="F9" s="13">
        <v>141</v>
      </c>
    </row>
    <row r="10" spans="1:6" x14ac:dyDescent="0.2">
      <c r="A10" s="31" t="s">
        <v>173</v>
      </c>
      <c r="B10" s="20" t="s">
        <v>84</v>
      </c>
      <c r="C10" s="25">
        <v>6.3581520626064894</v>
      </c>
      <c r="D10" s="13">
        <v>12</v>
      </c>
      <c r="E10" s="27">
        <v>4.2377236730390111</v>
      </c>
      <c r="F10" s="13">
        <v>73</v>
      </c>
    </row>
    <row r="11" spans="1:6" x14ac:dyDescent="0.2">
      <c r="A11" s="31" t="s">
        <v>173</v>
      </c>
      <c r="B11" s="20" t="s">
        <v>110</v>
      </c>
      <c r="C11" s="25">
        <v>2.8038038791007023</v>
      </c>
      <c r="D11" s="13">
        <v>5</v>
      </c>
      <c r="E11" s="27">
        <v>3.0049081550452588</v>
      </c>
      <c r="F11" s="13">
        <v>46</v>
      </c>
    </row>
    <row r="12" spans="1:6" x14ac:dyDescent="0.2">
      <c r="A12" s="31" t="s">
        <v>173</v>
      </c>
      <c r="B12" s="43" t="s">
        <v>16</v>
      </c>
      <c r="C12" s="46">
        <f t="shared" ref="C12:D12" si="0">SUM(C6:C7)</f>
        <v>59.329806713408146</v>
      </c>
      <c r="D12" s="45">
        <f t="shared" si="0"/>
        <v>112</v>
      </c>
      <c r="E12" s="44">
        <f>SUM(E6:E7)</f>
        <v>65.884689261486486</v>
      </c>
      <c r="F12" s="45">
        <f>SUM(F6:F7)</f>
        <v>1060</v>
      </c>
    </row>
    <row r="13" spans="1:6" x14ac:dyDescent="0.2">
      <c r="A13" s="31" t="s">
        <v>173</v>
      </c>
      <c r="B13" s="43" t="s">
        <v>17</v>
      </c>
      <c r="C13" s="46">
        <f t="shared" ref="C13:D13" si="1">SUM(C10:C11)</f>
        <v>9.1619559417071912</v>
      </c>
      <c r="D13" s="45">
        <f t="shared" si="1"/>
        <v>17</v>
      </c>
      <c r="E13" s="44">
        <f>SUM(E10:E11)</f>
        <v>7.2426318280842699</v>
      </c>
      <c r="F13" s="45">
        <f>SUM(F10:F11)</f>
        <v>119</v>
      </c>
    </row>
    <row r="14" spans="1:6" x14ac:dyDescent="0.2">
      <c r="A14" s="31" t="s">
        <v>173</v>
      </c>
      <c r="B14" s="20" t="s">
        <v>89</v>
      </c>
      <c r="C14" s="25"/>
      <c r="D14" s="13">
        <v>190</v>
      </c>
      <c r="E14" s="27"/>
      <c r="F14" s="13">
        <v>1628</v>
      </c>
    </row>
    <row r="15" spans="1:6" x14ac:dyDescent="0.2">
      <c r="A15" s="33" t="s">
        <v>173</v>
      </c>
      <c r="B15" s="34" t="s">
        <v>64</v>
      </c>
      <c r="C15" s="37">
        <v>2.4340883373123887</v>
      </c>
      <c r="D15" s="36">
        <v>190</v>
      </c>
      <c r="E15" s="35">
        <v>2.3232511731976144</v>
      </c>
      <c r="F15" s="36">
        <v>1628</v>
      </c>
    </row>
    <row r="16" spans="1:6" x14ac:dyDescent="0.2">
      <c r="A16" s="32" t="s">
        <v>173</v>
      </c>
      <c r="B16" s="20" t="s">
        <v>100</v>
      </c>
      <c r="C16" s="25" t="s">
        <v>99</v>
      </c>
      <c r="D16" s="13"/>
      <c r="E16" s="27"/>
      <c r="F16" s="13"/>
    </row>
    <row r="17" spans="1:6" s="21" customFormat="1" x14ac:dyDescent="0.2">
      <c r="A17" s="18" t="s">
        <v>174</v>
      </c>
      <c r="B17" s="19"/>
      <c r="C17" s="29"/>
      <c r="D17" s="24"/>
      <c r="E17" s="29"/>
      <c r="F17" s="24"/>
    </row>
    <row r="18" spans="1:6" x14ac:dyDescent="0.2">
      <c r="A18" s="31" t="s">
        <v>174</v>
      </c>
      <c r="B18" s="20" t="s">
        <v>106</v>
      </c>
      <c r="C18" s="25">
        <v>14.364553572096424</v>
      </c>
      <c r="D18" s="13">
        <v>27</v>
      </c>
      <c r="E18" s="27">
        <v>15.371001555951546</v>
      </c>
      <c r="F18" s="13">
        <v>250</v>
      </c>
    </row>
    <row r="19" spans="1:6" x14ac:dyDescent="0.2">
      <c r="A19" s="31" t="s">
        <v>174</v>
      </c>
      <c r="B19" s="20" t="s">
        <v>107</v>
      </c>
      <c r="C19" s="25">
        <v>30.902555173487595</v>
      </c>
      <c r="D19" s="13">
        <v>58</v>
      </c>
      <c r="E19" s="27">
        <v>30.75020213201579</v>
      </c>
      <c r="F19" s="13">
        <v>504</v>
      </c>
    </row>
    <row r="20" spans="1:6" x14ac:dyDescent="0.2">
      <c r="A20" s="31" t="s">
        <v>174</v>
      </c>
      <c r="B20" s="20" t="s">
        <v>108</v>
      </c>
      <c r="C20" s="25">
        <v>29.140674576705777</v>
      </c>
      <c r="D20" s="13">
        <v>56</v>
      </c>
      <c r="E20" s="27">
        <v>30.073569774505508</v>
      </c>
      <c r="F20" s="13">
        <v>484</v>
      </c>
    </row>
    <row r="21" spans="1:6" x14ac:dyDescent="0.2">
      <c r="A21" s="31" t="s">
        <v>174</v>
      </c>
      <c r="B21" s="20" t="s">
        <v>109</v>
      </c>
      <c r="C21" s="25">
        <v>14.729543136927608</v>
      </c>
      <c r="D21" s="13">
        <v>28</v>
      </c>
      <c r="E21" s="27">
        <v>13.466637041767127</v>
      </c>
      <c r="F21" s="13">
        <v>223</v>
      </c>
    </row>
    <row r="22" spans="1:6" x14ac:dyDescent="0.2">
      <c r="A22" s="31" t="s">
        <v>174</v>
      </c>
      <c r="B22" s="20" t="s">
        <v>84</v>
      </c>
      <c r="C22" s="25">
        <v>4.7126467278554829</v>
      </c>
      <c r="D22" s="13">
        <v>9</v>
      </c>
      <c r="E22" s="27">
        <v>6.2103642285281815</v>
      </c>
      <c r="F22" s="13">
        <v>103</v>
      </c>
    </row>
    <row r="23" spans="1:6" x14ac:dyDescent="0.2">
      <c r="A23" s="31" t="s">
        <v>174</v>
      </c>
      <c r="B23" s="20" t="s">
        <v>110</v>
      </c>
      <c r="C23" s="25">
        <v>6.1500268129269111</v>
      </c>
      <c r="D23" s="13">
        <v>12</v>
      </c>
      <c r="E23" s="27">
        <v>4.1282252672316613</v>
      </c>
      <c r="F23" s="13">
        <v>64</v>
      </c>
    </row>
    <row r="24" spans="1:6" x14ac:dyDescent="0.2">
      <c r="A24" s="31" t="s">
        <v>174</v>
      </c>
      <c r="B24" s="43" t="s">
        <v>16</v>
      </c>
      <c r="C24" s="46">
        <f t="shared" ref="C24:D24" si="2">SUM(C18:C19)</f>
        <v>45.267108745584018</v>
      </c>
      <c r="D24" s="45">
        <f t="shared" si="2"/>
        <v>85</v>
      </c>
      <c r="E24" s="44">
        <f>SUM(E18:E19)</f>
        <v>46.121203687967338</v>
      </c>
      <c r="F24" s="45">
        <f>SUM(F18:F19)</f>
        <v>754</v>
      </c>
    </row>
    <row r="25" spans="1:6" x14ac:dyDescent="0.2">
      <c r="A25" s="31" t="s">
        <v>174</v>
      </c>
      <c r="B25" s="43" t="s">
        <v>17</v>
      </c>
      <c r="C25" s="46">
        <f t="shared" ref="C25:D25" si="3">SUM(C22:C23)</f>
        <v>10.862673540782394</v>
      </c>
      <c r="D25" s="45">
        <f t="shared" si="3"/>
        <v>21</v>
      </c>
      <c r="E25" s="44">
        <f>SUM(E22:E23)</f>
        <v>10.338589495759843</v>
      </c>
      <c r="F25" s="45">
        <f>SUM(F22:F23)</f>
        <v>167</v>
      </c>
    </row>
    <row r="26" spans="1:6" x14ac:dyDescent="0.2">
      <c r="A26" s="31" t="s">
        <v>174</v>
      </c>
      <c r="B26" s="20" t="s">
        <v>89</v>
      </c>
      <c r="C26" s="25"/>
      <c r="D26" s="13">
        <v>190</v>
      </c>
      <c r="E26" s="27"/>
      <c r="F26" s="13">
        <v>1628</v>
      </c>
    </row>
    <row r="27" spans="1:6" x14ac:dyDescent="0.2">
      <c r="A27" s="33" t="s">
        <v>174</v>
      </c>
      <c r="B27" s="34" t="s">
        <v>64</v>
      </c>
      <c r="C27" s="37">
        <v>2.8297325471373882</v>
      </c>
      <c r="D27" s="36">
        <v>190</v>
      </c>
      <c r="E27" s="35">
        <v>2.7677983605659926</v>
      </c>
      <c r="F27" s="36">
        <v>1628</v>
      </c>
    </row>
    <row r="28" spans="1:6" x14ac:dyDescent="0.2">
      <c r="A28" s="32" t="s">
        <v>174</v>
      </c>
      <c r="B28" s="20" t="s">
        <v>100</v>
      </c>
      <c r="C28" s="25" t="s">
        <v>99</v>
      </c>
      <c r="D28" s="13"/>
      <c r="E28" s="27"/>
      <c r="F28" s="13"/>
    </row>
    <row r="29" spans="1:6" s="21" customFormat="1" x14ac:dyDescent="0.2">
      <c r="A29" s="18" t="s">
        <v>175</v>
      </c>
      <c r="B29" s="19"/>
      <c r="C29" s="29"/>
      <c r="D29" s="24"/>
      <c r="E29" s="29"/>
      <c r="F29" s="24"/>
    </row>
    <row r="30" spans="1:6" x14ac:dyDescent="0.2">
      <c r="A30" s="31" t="s">
        <v>175</v>
      </c>
      <c r="B30" s="20" t="s">
        <v>106</v>
      </c>
      <c r="C30" s="25">
        <v>32.290402827266476</v>
      </c>
      <c r="D30" s="13">
        <v>61</v>
      </c>
      <c r="E30" s="27">
        <v>29.510216119591583</v>
      </c>
      <c r="F30" s="13">
        <v>496</v>
      </c>
    </row>
    <row r="31" spans="1:6" x14ac:dyDescent="0.2">
      <c r="A31" s="31" t="s">
        <v>175</v>
      </c>
      <c r="B31" s="20" t="s">
        <v>107</v>
      </c>
      <c r="C31" s="25">
        <v>21.493618379245522</v>
      </c>
      <c r="D31" s="13">
        <v>41</v>
      </c>
      <c r="E31" s="27">
        <v>28.850169234863554</v>
      </c>
      <c r="F31" s="13">
        <v>473</v>
      </c>
    </row>
    <row r="32" spans="1:6" x14ac:dyDescent="0.2">
      <c r="A32" s="31" t="s">
        <v>175</v>
      </c>
      <c r="B32" s="20" t="s">
        <v>108</v>
      </c>
      <c r="C32" s="25">
        <v>24.696072437457683</v>
      </c>
      <c r="D32" s="13">
        <v>47</v>
      </c>
      <c r="E32" s="27">
        <v>20.630969187948985</v>
      </c>
      <c r="F32" s="13">
        <v>323</v>
      </c>
    </row>
    <row r="33" spans="1:6" x14ac:dyDescent="0.2">
      <c r="A33" s="31" t="s">
        <v>175</v>
      </c>
      <c r="B33" s="20" t="s">
        <v>109</v>
      </c>
      <c r="C33" s="25">
        <v>12.243857744905558</v>
      </c>
      <c r="D33" s="13">
        <v>23</v>
      </c>
      <c r="E33" s="27">
        <v>10.389247711301472</v>
      </c>
      <c r="F33" s="13">
        <v>159</v>
      </c>
    </row>
    <row r="34" spans="1:6" x14ac:dyDescent="0.2">
      <c r="A34" s="31" t="s">
        <v>175</v>
      </c>
      <c r="B34" s="20" t="s">
        <v>84</v>
      </c>
      <c r="C34" s="25">
        <v>5.0982888164547466</v>
      </c>
      <c r="D34" s="13">
        <v>10</v>
      </c>
      <c r="E34" s="27">
        <v>6.6629871192726391</v>
      </c>
      <c r="F34" s="13">
        <v>109</v>
      </c>
    </row>
    <row r="35" spans="1:6" x14ac:dyDescent="0.2">
      <c r="A35" s="31" t="s">
        <v>175</v>
      </c>
      <c r="B35" s="20" t="s">
        <v>110</v>
      </c>
      <c r="C35" s="25">
        <v>4.1777597946698215</v>
      </c>
      <c r="D35" s="13">
        <v>8</v>
      </c>
      <c r="E35" s="27">
        <v>3.9564106270215671</v>
      </c>
      <c r="F35" s="13">
        <v>68</v>
      </c>
    </row>
    <row r="36" spans="1:6" x14ac:dyDescent="0.2">
      <c r="A36" s="31" t="s">
        <v>175</v>
      </c>
      <c r="B36" s="43" t="s">
        <v>16</v>
      </c>
      <c r="C36" s="46">
        <f t="shared" ref="C36:D36" si="4">SUM(C30:C31)</f>
        <v>53.784021206511994</v>
      </c>
      <c r="D36" s="45">
        <f t="shared" si="4"/>
        <v>102</v>
      </c>
      <c r="E36" s="44">
        <f>SUM(E30:E31)</f>
        <v>58.360385354455133</v>
      </c>
      <c r="F36" s="45">
        <f>SUM(F30:F31)</f>
        <v>969</v>
      </c>
    </row>
    <row r="37" spans="1:6" x14ac:dyDescent="0.2">
      <c r="A37" s="31" t="s">
        <v>175</v>
      </c>
      <c r="B37" s="43" t="s">
        <v>17</v>
      </c>
      <c r="C37" s="46">
        <f t="shared" ref="C37:D37" si="5">SUM(C34:C35)</f>
        <v>9.276048611124569</v>
      </c>
      <c r="D37" s="45">
        <f t="shared" si="5"/>
        <v>18</v>
      </c>
      <c r="E37" s="44">
        <f>SUM(E34:E35)</f>
        <v>10.619397746294206</v>
      </c>
      <c r="F37" s="45">
        <f>SUM(F34:F35)</f>
        <v>177</v>
      </c>
    </row>
    <row r="38" spans="1:6" x14ac:dyDescent="0.2">
      <c r="A38" s="31" t="s">
        <v>175</v>
      </c>
      <c r="B38" s="20" t="s">
        <v>89</v>
      </c>
      <c r="C38" s="25"/>
      <c r="D38" s="13">
        <v>190</v>
      </c>
      <c r="E38" s="27"/>
      <c r="F38" s="13">
        <v>1628</v>
      </c>
    </row>
    <row r="39" spans="1:6" x14ac:dyDescent="0.2">
      <c r="A39" s="33" t="s">
        <v>175</v>
      </c>
      <c r="B39" s="34" t="s">
        <v>64</v>
      </c>
      <c r="C39" s="37">
        <v>2.4889929072804584</v>
      </c>
      <c r="D39" s="36">
        <v>190</v>
      </c>
      <c r="E39" s="35">
        <v>2.4771385235686436</v>
      </c>
      <c r="F39" s="36">
        <v>1628</v>
      </c>
    </row>
    <row r="40" spans="1:6" x14ac:dyDescent="0.2">
      <c r="A40" s="32" t="s">
        <v>175</v>
      </c>
      <c r="B40" s="20" t="s">
        <v>100</v>
      </c>
      <c r="C40" s="25" t="s">
        <v>99</v>
      </c>
      <c r="D40" s="13"/>
      <c r="E40" s="27"/>
      <c r="F40" s="13"/>
    </row>
    <row r="41" spans="1:6" s="14" customFormat="1" ht="15.4" customHeight="1" x14ac:dyDescent="0.2">
      <c r="A41" s="51" t="s">
        <v>281</v>
      </c>
      <c r="B41" s="52"/>
      <c r="C41" s="50"/>
      <c r="D41" s="49"/>
      <c r="E41" s="47"/>
      <c r="F41" s="48"/>
    </row>
    <row r="42" spans="1:6" s="21" customFormat="1" x14ac:dyDescent="0.2">
      <c r="A42" s="18" t="s">
        <v>176</v>
      </c>
      <c r="B42" s="19"/>
      <c r="C42" s="29"/>
      <c r="D42" s="24"/>
      <c r="E42" s="29"/>
      <c r="F42" s="24"/>
    </row>
    <row r="43" spans="1:6" x14ac:dyDescent="0.2">
      <c r="A43" s="31" t="s">
        <v>176</v>
      </c>
      <c r="B43" s="20" t="s">
        <v>106</v>
      </c>
      <c r="C43" s="25">
        <v>11.937012248145729</v>
      </c>
      <c r="D43" s="13">
        <v>22</v>
      </c>
      <c r="E43" s="27">
        <v>12.777765107676995</v>
      </c>
      <c r="F43" s="13">
        <v>208</v>
      </c>
    </row>
    <row r="44" spans="1:6" x14ac:dyDescent="0.2">
      <c r="A44" s="31" t="s">
        <v>176</v>
      </c>
      <c r="B44" s="20" t="s">
        <v>107</v>
      </c>
      <c r="C44" s="25">
        <v>23.910193625776525</v>
      </c>
      <c r="D44" s="13">
        <v>46</v>
      </c>
      <c r="E44" s="27">
        <v>26.317230846182852</v>
      </c>
      <c r="F44" s="13">
        <v>417</v>
      </c>
    </row>
    <row r="45" spans="1:6" x14ac:dyDescent="0.2">
      <c r="A45" s="31" t="s">
        <v>176</v>
      </c>
      <c r="B45" s="20" t="s">
        <v>108</v>
      </c>
      <c r="C45" s="25">
        <v>34.924910851664599</v>
      </c>
      <c r="D45" s="13">
        <v>67</v>
      </c>
      <c r="E45" s="27">
        <v>29.953809656915624</v>
      </c>
      <c r="F45" s="13">
        <v>493</v>
      </c>
    </row>
    <row r="46" spans="1:6" x14ac:dyDescent="0.2">
      <c r="A46" s="31" t="s">
        <v>176</v>
      </c>
      <c r="B46" s="20" t="s">
        <v>109</v>
      </c>
      <c r="C46" s="25">
        <v>11.336754038854426</v>
      </c>
      <c r="D46" s="13">
        <v>21</v>
      </c>
      <c r="E46" s="27">
        <v>12.582209333986642</v>
      </c>
      <c r="F46" s="13">
        <v>208</v>
      </c>
    </row>
    <row r="47" spans="1:6" x14ac:dyDescent="0.2">
      <c r="A47" s="31" t="s">
        <v>176</v>
      </c>
      <c r="B47" s="20" t="s">
        <v>84</v>
      </c>
      <c r="C47" s="25">
        <v>9.7040305801568927</v>
      </c>
      <c r="D47" s="13">
        <v>18</v>
      </c>
      <c r="E47" s="27">
        <v>10.150061178664298</v>
      </c>
      <c r="F47" s="13">
        <v>175</v>
      </c>
    </row>
    <row r="48" spans="1:6" x14ac:dyDescent="0.2">
      <c r="A48" s="31" t="s">
        <v>176</v>
      </c>
      <c r="B48" s="20" t="s">
        <v>110</v>
      </c>
      <c r="C48" s="25">
        <v>8.1870986554016181</v>
      </c>
      <c r="D48" s="13">
        <v>16</v>
      </c>
      <c r="E48" s="27">
        <v>8.2189238765734292</v>
      </c>
      <c r="F48" s="13">
        <v>127</v>
      </c>
    </row>
    <row r="49" spans="1:6" x14ac:dyDescent="0.2">
      <c r="A49" s="31" t="s">
        <v>176</v>
      </c>
      <c r="B49" s="43" t="s">
        <v>16</v>
      </c>
      <c r="C49" s="46">
        <f t="shared" ref="C49:D49" si="6">SUM(C43:C44)</f>
        <v>35.847205873922256</v>
      </c>
      <c r="D49" s="45">
        <f t="shared" si="6"/>
        <v>68</v>
      </c>
      <c r="E49" s="44">
        <f>SUM(E43:E44)</f>
        <v>39.094995953859851</v>
      </c>
      <c r="F49" s="45">
        <f>SUM(F43:F44)</f>
        <v>625</v>
      </c>
    </row>
    <row r="50" spans="1:6" x14ac:dyDescent="0.2">
      <c r="A50" s="31" t="s">
        <v>176</v>
      </c>
      <c r="B50" s="43" t="s">
        <v>17</v>
      </c>
      <c r="C50" s="46">
        <f t="shared" ref="C50:D50" si="7">SUM(C47:C48)</f>
        <v>17.891129235558509</v>
      </c>
      <c r="D50" s="45">
        <f t="shared" si="7"/>
        <v>34</v>
      </c>
      <c r="E50" s="44">
        <f>SUM(E47:E48)</f>
        <v>18.368985055237729</v>
      </c>
      <c r="F50" s="45">
        <f>SUM(F47:F48)</f>
        <v>302</v>
      </c>
    </row>
    <row r="51" spans="1:6" x14ac:dyDescent="0.2">
      <c r="A51" s="31" t="s">
        <v>176</v>
      </c>
      <c r="B51" s="20" t="s">
        <v>89</v>
      </c>
      <c r="C51" s="25"/>
      <c r="D51" s="13">
        <v>190</v>
      </c>
      <c r="E51" s="27"/>
      <c r="F51" s="13">
        <v>1628</v>
      </c>
    </row>
    <row r="52" spans="1:6" x14ac:dyDescent="0.2">
      <c r="A52" s="33" t="s">
        <v>176</v>
      </c>
      <c r="B52" s="34" t="s">
        <v>64</v>
      </c>
      <c r="C52" s="37">
        <v>3.0752189304330511</v>
      </c>
      <c r="D52" s="36">
        <v>190</v>
      </c>
      <c r="E52" s="35">
        <v>3.0566634225949834</v>
      </c>
      <c r="F52" s="36">
        <v>1628</v>
      </c>
    </row>
    <row r="53" spans="1:6" x14ac:dyDescent="0.2">
      <c r="A53" s="32" t="s">
        <v>176</v>
      </c>
      <c r="B53" s="20" t="s">
        <v>100</v>
      </c>
      <c r="C53" s="25" t="s">
        <v>99</v>
      </c>
      <c r="D53" s="13"/>
      <c r="E53" s="27"/>
      <c r="F53" s="13"/>
    </row>
    <row r="54" spans="1:6" s="21" customFormat="1" x14ac:dyDescent="0.2">
      <c r="A54" s="18" t="s">
        <v>177</v>
      </c>
      <c r="B54" s="19"/>
      <c r="C54" s="29"/>
      <c r="D54" s="24"/>
      <c r="E54" s="29"/>
      <c r="F54" s="24"/>
    </row>
    <row r="55" spans="1:6" x14ac:dyDescent="0.2">
      <c r="A55" s="31" t="s">
        <v>177</v>
      </c>
      <c r="B55" s="20" t="s">
        <v>106</v>
      </c>
      <c r="C55" s="25">
        <v>11.823820695700329</v>
      </c>
      <c r="D55" s="13">
        <v>22</v>
      </c>
      <c r="E55" s="27">
        <v>11.757883373350964</v>
      </c>
      <c r="F55" s="13">
        <v>183</v>
      </c>
    </row>
    <row r="56" spans="1:6" x14ac:dyDescent="0.2">
      <c r="A56" s="31" t="s">
        <v>177</v>
      </c>
      <c r="B56" s="20" t="s">
        <v>107</v>
      </c>
      <c r="C56" s="25">
        <v>21.693577936983633</v>
      </c>
      <c r="D56" s="13">
        <v>41</v>
      </c>
      <c r="E56" s="27">
        <v>21.236424389502364</v>
      </c>
      <c r="F56" s="13">
        <v>353</v>
      </c>
    </row>
    <row r="57" spans="1:6" x14ac:dyDescent="0.2">
      <c r="A57" s="31" t="s">
        <v>177</v>
      </c>
      <c r="B57" s="20" t="s">
        <v>108</v>
      </c>
      <c r="C57" s="25">
        <v>32.349422106268435</v>
      </c>
      <c r="D57" s="13">
        <v>61</v>
      </c>
      <c r="E57" s="27">
        <v>29.763111431249015</v>
      </c>
      <c r="F57" s="13">
        <v>487</v>
      </c>
    </row>
    <row r="58" spans="1:6" x14ac:dyDescent="0.2">
      <c r="A58" s="31" t="s">
        <v>177</v>
      </c>
      <c r="B58" s="20" t="s">
        <v>109</v>
      </c>
      <c r="C58" s="25">
        <v>17.362638963181372</v>
      </c>
      <c r="D58" s="13">
        <v>33</v>
      </c>
      <c r="E58" s="27">
        <v>15.975736414719648</v>
      </c>
      <c r="F58" s="13">
        <v>262</v>
      </c>
    </row>
    <row r="59" spans="1:6" x14ac:dyDescent="0.2">
      <c r="A59" s="31" t="s">
        <v>177</v>
      </c>
      <c r="B59" s="20" t="s">
        <v>84</v>
      </c>
      <c r="C59" s="25">
        <v>8.9390367742935481</v>
      </c>
      <c r="D59" s="13">
        <v>17</v>
      </c>
      <c r="E59" s="27">
        <v>11.757592349269132</v>
      </c>
      <c r="F59" s="13">
        <v>188</v>
      </c>
    </row>
    <row r="60" spans="1:6" x14ac:dyDescent="0.2">
      <c r="A60" s="31" t="s">
        <v>177</v>
      </c>
      <c r="B60" s="20" t="s">
        <v>110</v>
      </c>
      <c r="C60" s="25">
        <v>7.8315035235724997</v>
      </c>
      <c r="D60" s="13">
        <v>16</v>
      </c>
      <c r="E60" s="27">
        <v>9.5092520419087379</v>
      </c>
      <c r="F60" s="13">
        <v>155</v>
      </c>
    </row>
    <row r="61" spans="1:6" x14ac:dyDescent="0.2">
      <c r="A61" s="31" t="s">
        <v>177</v>
      </c>
      <c r="B61" s="43" t="s">
        <v>16</v>
      </c>
      <c r="C61" s="46">
        <f t="shared" ref="C61:D61" si="8">SUM(C55:C56)</f>
        <v>33.517398632683964</v>
      </c>
      <c r="D61" s="45">
        <f t="shared" si="8"/>
        <v>63</v>
      </c>
      <c r="E61" s="44">
        <f>SUM(E55:E56)</f>
        <v>32.994307762853325</v>
      </c>
      <c r="F61" s="45">
        <f>SUM(F55:F56)</f>
        <v>536</v>
      </c>
    </row>
    <row r="62" spans="1:6" x14ac:dyDescent="0.2">
      <c r="A62" s="31" t="s">
        <v>177</v>
      </c>
      <c r="B62" s="43" t="s">
        <v>17</v>
      </c>
      <c r="C62" s="46">
        <f t="shared" ref="C62:D62" si="9">SUM(C59:C60)</f>
        <v>16.770540297866049</v>
      </c>
      <c r="D62" s="45">
        <f t="shared" si="9"/>
        <v>33</v>
      </c>
      <c r="E62" s="44">
        <f>SUM(E59:E60)</f>
        <v>21.26684439117787</v>
      </c>
      <c r="F62" s="45">
        <f>SUM(F59:F60)</f>
        <v>343</v>
      </c>
    </row>
    <row r="63" spans="1:6" x14ac:dyDescent="0.2">
      <c r="A63" s="31" t="s">
        <v>177</v>
      </c>
      <c r="B63" s="20" t="s">
        <v>89</v>
      </c>
      <c r="C63" s="25"/>
      <c r="D63" s="13">
        <v>190</v>
      </c>
      <c r="E63" s="27"/>
      <c r="F63" s="13">
        <v>1628</v>
      </c>
    </row>
    <row r="64" spans="1:6" x14ac:dyDescent="0.2">
      <c r="A64" s="33" t="s">
        <v>177</v>
      </c>
      <c r="B64" s="34" t="s">
        <v>64</v>
      </c>
      <c r="C64" s="37">
        <v>3.1339400375410169</v>
      </c>
      <c r="D64" s="36">
        <v>190</v>
      </c>
      <c r="E64" s="35">
        <v>3.2326648610278004</v>
      </c>
      <c r="F64" s="36">
        <v>1628</v>
      </c>
    </row>
    <row r="65" spans="1:6" x14ac:dyDescent="0.2">
      <c r="A65" s="32" t="s">
        <v>177</v>
      </c>
      <c r="B65" s="20" t="s">
        <v>100</v>
      </c>
      <c r="C65" s="25" t="s">
        <v>99</v>
      </c>
      <c r="D65" s="13"/>
      <c r="E65" s="27"/>
      <c r="F65" s="13"/>
    </row>
    <row r="66" spans="1:6" s="21" customFormat="1" x14ac:dyDescent="0.2">
      <c r="A66" s="18" t="s">
        <v>178</v>
      </c>
      <c r="B66" s="19"/>
      <c r="C66" s="29"/>
      <c r="D66" s="24"/>
      <c r="E66" s="29"/>
      <c r="F66" s="24"/>
    </row>
    <row r="67" spans="1:6" x14ac:dyDescent="0.2">
      <c r="A67" s="31" t="s">
        <v>178</v>
      </c>
      <c r="B67" s="20" t="s">
        <v>106</v>
      </c>
      <c r="C67" s="25">
        <v>10.839820994254122</v>
      </c>
      <c r="D67" s="13">
        <v>20</v>
      </c>
      <c r="E67" s="27">
        <v>9.3976860065047774</v>
      </c>
      <c r="F67" s="13">
        <v>157</v>
      </c>
    </row>
    <row r="68" spans="1:6" x14ac:dyDescent="0.2">
      <c r="A68" s="31" t="s">
        <v>178</v>
      </c>
      <c r="B68" s="20" t="s">
        <v>107</v>
      </c>
      <c r="C68" s="25">
        <v>13.005535175056261</v>
      </c>
      <c r="D68" s="13">
        <v>25</v>
      </c>
      <c r="E68" s="27">
        <v>17.058080873635195</v>
      </c>
      <c r="F68" s="13">
        <v>275</v>
      </c>
    </row>
    <row r="69" spans="1:6" x14ac:dyDescent="0.2">
      <c r="A69" s="31" t="s">
        <v>178</v>
      </c>
      <c r="B69" s="20" t="s">
        <v>108</v>
      </c>
      <c r="C69" s="25">
        <v>30.844434273351684</v>
      </c>
      <c r="D69" s="13">
        <v>58</v>
      </c>
      <c r="E69" s="27">
        <v>26.576238491799902</v>
      </c>
      <c r="F69" s="13">
        <v>430</v>
      </c>
    </row>
    <row r="70" spans="1:6" x14ac:dyDescent="0.2">
      <c r="A70" s="31" t="s">
        <v>178</v>
      </c>
      <c r="B70" s="20" t="s">
        <v>109</v>
      </c>
      <c r="C70" s="25">
        <v>21.494327642986825</v>
      </c>
      <c r="D70" s="13">
        <v>42</v>
      </c>
      <c r="E70" s="27">
        <v>19.314074224452131</v>
      </c>
      <c r="F70" s="13">
        <v>319</v>
      </c>
    </row>
    <row r="71" spans="1:6" x14ac:dyDescent="0.2">
      <c r="A71" s="31" t="s">
        <v>178</v>
      </c>
      <c r="B71" s="20" t="s">
        <v>84</v>
      </c>
      <c r="C71" s="25">
        <v>13.43291396319581</v>
      </c>
      <c r="D71" s="13">
        <v>25</v>
      </c>
      <c r="E71" s="27">
        <v>15.493646139759125</v>
      </c>
      <c r="F71" s="13">
        <v>254</v>
      </c>
    </row>
    <row r="72" spans="1:6" x14ac:dyDescent="0.2">
      <c r="A72" s="31" t="s">
        <v>178</v>
      </c>
      <c r="B72" s="20" t="s">
        <v>110</v>
      </c>
      <c r="C72" s="25">
        <v>10.382967951155113</v>
      </c>
      <c r="D72" s="13">
        <v>20</v>
      </c>
      <c r="E72" s="27">
        <v>12.16027426384875</v>
      </c>
      <c r="F72" s="13">
        <v>193</v>
      </c>
    </row>
    <row r="73" spans="1:6" x14ac:dyDescent="0.2">
      <c r="A73" s="31" t="s">
        <v>178</v>
      </c>
      <c r="B73" s="43" t="s">
        <v>16</v>
      </c>
      <c r="C73" s="46">
        <f t="shared" ref="C73:D73" si="10">SUM(C67:C68)</f>
        <v>23.845356169310385</v>
      </c>
      <c r="D73" s="45">
        <f t="shared" si="10"/>
        <v>45</v>
      </c>
      <c r="E73" s="44">
        <f>SUM(E67:E68)</f>
        <v>26.455766880139972</v>
      </c>
      <c r="F73" s="45">
        <f>SUM(F67:F68)</f>
        <v>432</v>
      </c>
    </row>
    <row r="74" spans="1:6" x14ac:dyDescent="0.2">
      <c r="A74" s="31" t="s">
        <v>178</v>
      </c>
      <c r="B74" s="43" t="s">
        <v>17</v>
      </c>
      <c r="C74" s="46">
        <f t="shared" ref="C74:D74" si="11">SUM(C71:C72)</f>
        <v>23.815881914350925</v>
      </c>
      <c r="D74" s="45">
        <f t="shared" si="11"/>
        <v>45</v>
      </c>
      <c r="E74" s="44">
        <f>SUM(E71:E72)</f>
        <v>27.653920403607877</v>
      </c>
      <c r="F74" s="45">
        <f>SUM(F71:F72)</f>
        <v>447</v>
      </c>
    </row>
    <row r="75" spans="1:6" x14ac:dyDescent="0.2">
      <c r="A75" s="31" t="s">
        <v>178</v>
      </c>
      <c r="B75" s="20" t="s">
        <v>89</v>
      </c>
      <c r="C75" s="25"/>
      <c r="D75" s="13">
        <v>190</v>
      </c>
      <c r="E75" s="27"/>
      <c r="F75" s="13">
        <v>1628</v>
      </c>
    </row>
    <row r="76" spans="1:6" x14ac:dyDescent="0.2">
      <c r="A76" s="33" t="s">
        <v>178</v>
      </c>
      <c r="B76" s="34" t="s">
        <v>64</v>
      </c>
      <c r="C76" s="37">
        <v>3.4482388225927925</v>
      </c>
      <c r="D76" s="36">
        <v>190</v>
      </c>
      <c r="E76" s="35">
        <v>3.5092873640887223</v>
      </c>
      <c r="F76" s="36">
        <v>1628</v>
      </c>
    </row>
    <row r="77" spans="1:6" x14ac:dyDescent="0.2">
      <c r="A77" s="32" t="s">
        <v>178</v>
      </c>
      <c r="B77" s="20" t="s">
        <v>100</v>
      </c>
      <c r="C77" s="25" t="s">
        <v>99</v>
      </c>
      <c r="D77" s="13"/>
      <c r="E77" s="27"/>
      <c r="F77" s="13"/>
    </row>
    <row r="78" spans="1:6" s="21" customFormat="1" x14ac:dyDescent="0.2">
      <c r="A78" s="18" t="s">
        <v>179</v>
      </c>
      <c r="B78" s="19"/>
      <c r="C78" s="29"/>
      <c r="D78" s="24"/>
      <c r="E78" s="29"/>
      <c r="F78" s="24"/>
    </row>
    <row r="79" spans="1:6" x14ac:dyDescent="0.2">
      <c r="A79" s="31" t="s">
        <v>179</v>
      </c>
      <c r="B79" s="20" t="s">
        <v>106</v>
      </c>
      <c r="C79" s="25">
        <v>8.0554052904991433</v>
      </c>
      <c r="D79" s="13">
        <v>15</v>
      </c>
      <c r="E79" s="27">
        <v>8.4263547252710982</v>
      </c>
      <c r="F79" s="13">
        <v>135</v>
      </c>
    </row>
    <row r="80" spans="1:6" x14ac:dyDescent="0.2">
      <c r="A80" s="31" t="s">
        <v>179</v>
      </c>
      <c r="B80" s="20" t="s">
        <v>107</v>
      </c>
      <c r="C80" s="25">
        <v>17.705134747788897</v>
      </c>
      <c r="D80" s="13">
        <v>34</v>
      </c>
      <c r="E80" s="27">
        <v>19.548925147839352</v>
      </c>
      <c r="F80" s="13">
        <v>322</v>
      </c>
    </row>
    <row r="81" spans="1:6" x14ac:dyDescent="0.2">
      <c r="A81" s="31" t="s">
        <v>179</v>
      </c>
      <c r="B81" s="20" t="s">
        <v>108</v>
      </c>
      <c r="C81" s="25">
        <v>31.821096505379199</v>
      </c>
      <c r="D81" s="13">
        <v>61</v>
      </c>
      <c r="E81" s="27">
        <v>30.879834327231588</v>
      </c>
      <c r="F81" s="13">
        <v>503</v>
      </c>
    </row>
    <row r="82" spans="1:6" x14ac:dyDescent="0.2">
      <c r="A82" s="31" t="s">
        <v>179</v>
      </c>
      <c r="B82" s="20" t="s">
        <v>109</v>
      </c>
      <c r="C82" s="25">
        <v>27.031512810279317</v>
      </c>
      <c r="D82" s="13">
        <v>51</v>
      </c>
      <c r="E82" s="27">
        <v>22.688749434820938</v>
      </c>
      <c r="F82" s="13">
        <v>365</v>
      </c>
    </row>
    <row r="83" spans="1:6" x14ac:dyDescent="0.2">
      <c r="A83" s="31" t="s">
        <v>179</v>
      </c>
      <c r="B83" s="20" t="s">
        <v>84</v>
      </c>
      <c r="C83" s="25">
        <v>9.5371930797945055</v>
      </c>
      <c r="D83" s="13">
        <v>18</v>
      </c>
      <c r="E83" s="27">
        <v>11.248493371030456</v>
      </c>
      <c r="F83" s="13">
        <v>187</v>
      </c>
    </row>
    <row r="84" spans="1:6" x14ac:dyDescent="0.2">
      <c r="A84" s="31" t="s">
        <v>179</v>
      </c>
      <c r="B84" s="20" t="s">
        <v>110</v>
      </c>
      <c r="C84" s="25">
        <v>5.8496575662587507</v>
      </c>
      <c r="D84" s="13">
        <v>11</v>
      </c>
      <c r="E84" s="27">
        <v>7.2076429938063979</v>
      </c>
      <c r="F84" s="13">
        <v>116</v>
      </c>
    </row>
    <row r="85" spans="1:6" x14ac:dyDescent="0.2">
      <c r="A85" s="31" t="s">
        <v>179</v>
      </c>
      <c r="B85" s="43" t="s">
        <v>16</v>
      </c>
      <c r="C85" s="46">
        <f t="shared" ref="C85:D85" si="12">SUM(C79:C80)</f>
        <v>25.760540038288042</v>
      </c>
      <c r="D85" s="45">
        <f t="shared" si="12"/>
        <v>49</v>
      </c>
      <c r="E85" s="44">
        <f>SUM(E79:E80)</f>
        <v>27.975279873110452</v>
      </c>
      <c r="F85" s="45">
        <f>SUM(F79:F80)</f>
        <v>457</v>
      </c>
    </row>
    <row r="86" spans="1:6" x14ac:dyDescent="0.2">
      <c r="A86" s="31" t="s">
        <v>179</v>
      </c>
      <c r="B86" s="43" t="s">
        <v>17</v>
      </c>
      <c r="C86" s="46">
        <f t="shared" ref="C86:D86" si="13">SUM(C83:C84)</f>
        <v>15.386850646053256</v>
      </c>
      <c r="D86" s="45">
        <f t="shared" si="13"/>
        <v>29</v>
      </c>
      <c r="E86" s="44">
        <f>SUM(E83:E84)</f>
        <v>18.456136364836855</v>
      </c>
      <c r="F86" s="45">
        <f>SUM(F83:F84)</f>
        <v>303</v>
      </c>
    </row>
    <row r="87" spans="1:6" x14ac:dyDescent="0.2">
      <c r="A87" s="31" t="s">
        <v>179</v>
      </c>
      <c r="B87" s="20" t="s">
        <v>89</v>
      </c>
      <c r="C87" s="25"/>
      <c r="D87" s="13">
        <v>190</v>
      </c>
      <c r="E87" s="27"/>
      <c r="F87" s="13">
        <v>1628</v>
      </c>
    </row>
    <row r="88" spans="1:6" x14ac:dyDescent="0.2">
      <c r="A88" s="33" t="s">
        <v>179</v>
      </c>
      <c r="B88" s="34" t="s">
        <v>64</v>
      </c>
      <c r="C88" s="37">
        <v>3.2983892633985739</v>
      </c>
      <c r="D88" s="36">
        <v>190</v>
      </c>
      <c r="E88" s="35">
        <v>3.3040703055991951</v>
      </c>
      <c r="F88" s="36">
        <v>1628</v>
      </c>
    </row>
    <row r="89" spans="1:6" x14ac:dyDescent="0.2">
      <c r="A89" s="32" t="s">
        <v>179</v>
      </c>
      <c r="B89" s="20" t="s">
        <v>100</v>
      </c>
      <c r="C89" s="25" t="s">
        <v>99</v>
      </c>
      <c r="D89" s="13"/>
      <c r="E89" s="27"/>
      <c r="F89" s="13"/>
    </row>
    <row r="90" spans="1:6" s="21" customFormat="1" x14ac:dyDescent="0.2">
      <c r="A90" s="18" t="s">
        <v>180</v>
      </c>
      <c r="B90" s="19"/>
      <c r="C90" s="29"/>
      <c r="D90" s="24"/>
      <c r="E90" s="29"/>
      <c r="F90" s="24"/>
    </row>
    <row r="91" spans="1:6" x14ac:dyDescent="0.2">
      <c r="A91" s="31" t="s">
        <v>180</v>
      </c>
      <c r="B91" s="20" t="s">
        <v>106</v>
      </c>
      <c r="C91" s="25">
        <v>11.86609329422599</v>
      </c>
      <c r="D91" s="13">
        <v>22</v>
      </c>
      <c r="E91" s="27">
        <v>11.053655786891609</v>
      </c>
      <c r="F91" s="13">
        <v>186</v>
      </c>
    </row>
    <row r="92" spans="1:6" x14ac:dyDescent="0.2">
      <c r="A92" s="31" t="s">
        <v>180</v>
      </c>
      <c r="B92" s="20" t="s">
        <v>107</v>
      </c>
      <c r="C92" s="25">
        <v>29.312074007378353</v>
      </c>
      <c r="D92" s="13">
        <v>55</v>
      </c>
      <c r="E92" s="27">
        <v>28.208226545893169</v>
      </c>
      <c r="F92" s="13">
        <v>465</v>
      </c>
    </row>
    <row r="93" spans="1:6" x14ac:dyDescent="0.2">
      <c r="A93" s="31" t="s">
        <v>180</v>
      </c>
      <c r="B93" s="20" t="s">
        <v>108</v>
      </c>
      <c r="C93" s="25">
        <v>36.694846499808136</v>
      </c>
      <c r="D93" s="13">
        <v>72</v>
      </c>
      <c r="E93" s="27">
        <v>31.067499885939178</v>
      </c>
      <c r="F93" s="13">
        <v>509</v>
      </c>
    </row>
    <row r="94" spans="1:6" x14ac:dyDescent="0.2">
      <c r="A94" s="31" t="s">
        <v>180</v>
      </c>
      <c r="B94" s="20" t="s">
        <v>109</v>
      </c>
      <c r="C94" s="25">
        <v>13.88591620907329</v>
      </c>
      <c r="D94" s="13">
        <v>26</v>
      </c>
      <c r="E94" s="27">
        <v>16.177655886857583</v>
      </c>
      <c r="F94" s="13">
        <v>255</v>
      </c>
    </row>
    <row r="95" spans="1:6" x14ac:dyDescent="0.2">
      <c r="A95" s="31" t="s">
        <v>180</v>
      </c>
      <c r="B95" s="20" t="s">
        <v>84</v>
      </c>
      <c r="C95" s="25">
        <v>4.3167279590691017</v>
      </c>
      <c r="D95" s="13">
        <v>8</v>
      </c>
      <c r="E95" s="27">
        <v>7.9293986762854756</v>
      </c>
      <c r="F95" s="13">
        <v>127</v>
      </c>
    </row>
    <row r="96" spans="1:6" x14ac:dyDescent="0.2">
      <c r="A96" s="31" t="s">
        <v>180</v>
      </c>
      <c r="B96" s="20" t="s">
        <v>110</v>
      </c>
      <c r="C96" s="25">
        <v>3.9243420304449108</v>
      </c>
      <c r="D96" s="13">
        <v>7</v>
      </c>
      <c r="E96" s="27">
        <v>5.5635632181327868</v>
      </c>
      <c r="F96" s="13">
        <v>86</v>
      </c>
    </row>
    <row r="97" spans="1:6" x14ac:dyDescent="0.2">
      <c r="A97" s="31" t="s">
        <v>180</v>
      </c>
      <c r="B97" s="43" t="s">
        <v>16</v>
      </c>
      <c r="C97" s="46">
        <f t="shared" ref="C97:D97" si="14">SUM(C91:C92)</f>
        <v>41.178167301604347</v>
      </c>
      <c r="D97" s="45">
        <f t="shared" si="14"/>
        <v>77</v>
      </c>
      <c r="E97" s="44">
        <f>SUM(E91:E92)</f>
        <v>39.261882332784779</v>
      </c>
      <c r="F97" s="45">
        <f>SUM(F91:F92)</f>
        <v>651</v>
      </c>
    </row>
    <row r="98" spans="1:6" x14ac:dyDescent="0.2">
      <c r="A98" s="31" t="s">
        <v>180</v>
      </c>
      <c r="B98" s="43" t="s">
        <v>17</v>
      </c>
      <c r="C98" s="46">
        <f t="shared" ref="C98:D98" si="15">SUM(C95:C96)</f>
        <v>8.2410699895140134</v>
      </c>
      <c r="D98" s="45">
        <f t="shared" si="15"/>
        <v>15</v>
      </c>
      <c r="E98" s="44">
        <f>SUM(E95:E96)</f>
        <v>13.492961894418261</v>
      </c>
      <c r="F98" s="45">
        <f>SUM(F95:F96)</f>
        <v>213</v>
      </c>
    </row>
    <row r="99" spans="1:6" x14ac:dyDescent="0.2">
      <c r="A99" s="31" t="s">
        <v>180</v>
      </c>
      <c r="B99" s="20" t="s">
        <v>89</v>
      </c>
      <c r="C99" s="25"/>
      <c r="D99" s="13">
        <v>190</v>
      </c>
      <c r="E99" s="27"/>
      <c r="F99" s="13">
        <v>1628</v>
      </c>
    </row>
    <row r="100" spans="1:6" x14ac:dyDescent="0.2">
      <c r="A100" s="33" t="s">
        <v>180</v>
      </c>
      <c r="B100" s="34" t="s">
        <v>64</v>
      </c>
      <c r="C100" s="37">
        <v>2.8124813762271592</v>
      </c>
      <c r="D100" s="36">
        <v>190</v>
      </c>
      <c r="E100" s="35">
        <v>2.9841160477415039</v>
      </c>
      <c r="F100" s="36">
        <v>1628</v>
      </c>
    </row>
    <row r="101" spans="1:6" x14ac:dyDescent="0.2">
      <c r="A101" s="32" t="s">
        <v>180</v>
      </c>
      <c r="B101" s="20" t="s">
        <v>100</v>
      </c>
      <c r="C101" s="25" t="s">
        <v>99</v>
      </c>
      <c r="D101" s="13"/>
      <c r="E101" s="27"/>
      <c r="F101" s="13"/>
    </row>
    <row r="102" spans="1:6" s="21" customFormat="1" x14ac:dyDescent="0.2">
      <c r="A102" s="18" t="s">
        <v>181</v>
      </c>
      <c r="B102" s="19"/>
      <c r="C102" s="29"/>
      <c r="D102" s="24"/>
      <c r="E102" s="29"/>
      <c r="F102" s="24"/>
    </row>
    <row r="103" spans="1:6" x14ac:dyDescent="0.2">
      <c r="A103" s="31" t="s">
        <v>181</v>
      </c>
      <c r="B103" s="20" t="s">
        <v>106</v>
      </c>
      <c r="C103" s="25">
        <v>12.498260798066099</v>
      </c>
      <c r="D103" s="13">
        <v>24</v>
      </c>
      <c r="E103" s="27">
        <v>13.900308663572606</v>
      </c>
      <c r="F103" s="13">
        <v>236</v>
      </c>
    </row>
    <row r="104" spans="1:6" x14ac:dyDescent="0.2">
      <c r="A104" s="31" t="s">
        <v>181</v>
      </c>
      <c r="B104" s="20" t="s">
        <v>107</v>
      </c>
      <c r="C104" s="25">
        <v>23.949252547011767</v>
      </c>
      <c r="D104" s="13">
        <v>45</v>
      </c>
      <c r="E104" s="27">
        <v>25.876340281165149</v>
      </c>
      <c r="F104" s="13">
        <v>412</v>
      </c>
    </row>
    <row r="105" spans="1:6" x14ac:dyDescent="0.2">
      <c r="A105" s="31" t="s">
        <v>181</v>
      </c>
      <c r="B105" s="20" t="s">
        <v>108</v>
      </c>
      <c r="C105" s="25">
        <v>29.483505676578446</v>
      </c>
      <c r="D105" s="13">
        <v>56</v>
      </c>
      <c r="E105" s="27">
        <v>29.062909488328515</v>
      </c>
      <c r="F105" s="13">
        <v>479</v>
      </c>
    </row>
    <row r="106" spans="1:6" x14ac:dyDescent="0.2">
      <c r="A106" s="31" t="s">
        <v>181</v>
      </c>
      <c r="B106" s="20" t="s">
        <v>109</v>
      </c>
      <c r="C106" s="25">
        <v>18.637380740338564</v>
      </c>
      <c r="D106" s="13">
        <v>36</v>
      </c>
      <c r="E106" s="27">
        <v>16.734174283272814</v>
      </c>
      <c r="F106" s="13">
        <v>267</v>
      </c>
    </row>
    <row r="107" spans="1:6" x14ac:dyDescent="0.2">
      <c r="A107" s="31" t="s">
        <v>181</v>
      </c>
      <c r="B107" s="20" t="s">
        <v>84</v>
      </c>
      <c r="C107" s="25">
        <v>10.742219290556022</v>
      </c>
      <c r="D107" s="13">
        <v>20</v>
      </c>
      <c r="E107" s="27">
        <v>9.8746485495441849</v>
      </c>
      <c r="F107" s="13">
        <v>158</v>
      </c>
    </row>
    <row r="108" spans="1:6" x14ac:dyDescent="0.2">
      <c r="A108" s="31" t="s">
        <v>181</v>
      </c>
      <c r="B108" s="20" t="s">
        <v>110</v>
      </c>
      <c r="C108" s="25">
        <v>4.6893809474488961</v>
      </c>
      <c r="D108" s="13">
        <v>9</v>
      </c>
      <c r="E108" s="27">
        <v>4.5516187341165786</v>
      </c>
      <c r="F108" s="13">
        <v>76</v>
      </c>
    </row>
    <row r="109" spans="1:6" x14ac:dyDescent="0.2">
      <c r="A109" s="31" t="s">
        <v>181</v>
      </c>
      <c r="B109" s="43" t="s">
        <v>16</v>
      </c>
      <c r="C109" s="46">
        <f t="shared" ref="C109:D109" si="16">SUM(C103:C104)</f>
        <v>36.447513345077866</v>
      </c>
      <c r="D109" s="45">
        <f t="shared" si="16"/>
        <v>69</v>
      </c>
      <c r="E109" s="44">
        <f>SUM(E103:E104)</f>
        <v>39.776648944737758</v>
      </c>
      <c r="F109" s="45">
        <f>SUM(F103:F104)</f>
        <v>648</v>
      </c>
    </row>
    <row r="110" spans="1:6" x14ac:dyDescent="0.2">
      <c r="A110" s="31" t="s">
        <v>181</v>
      </c>
      <c r="B110" s="43" t="s">
        <v>17</v>
      </c>
      <c r="C110" s="46">
        <f t="shared" ref="C110:D110" si="17">SUM(C107:C108)</f>
        <v>15.431600238004918</v>
      </c>
      <c r="D110" s="45">
        <f t="shared" si="17"/>
        <v>29</v>
      </c>
      <c r="E110" s="44">
        <f>SUM(E107:E108)</f>
        <v>14.426267283660763</v>
      </c>
      <c r="F110" s="45">
        <f>SUM(F107:F108)</f>
        <v>234</v>
      </c>
    </row>
    <row r="111" spans="1:6" x14ac:dyDescent="0.2">
      <c r="A111" s="31" t="s">
        <v>181</v>
      </c>
      <c r="B111" s="20" t="s">
        <v>89</v>
      </c>
      <c r="C111" s="25"/>
      <c r="D111" s="13">
        <v>190</v>
      </c>
      <c r="E111" s="27"/>
      <c r="F111" s="13">
        <v>1628</v>
      </c>
    </row>
    <row r="112" spans="1:6" x14ac:dyDescent="0.2">
      <c r="A112" s="33" t="s">
        <v>181</v>
      </c>
      <c r="B112" s="34" t="s">
        <v>64</v>
      </c>
      <c r="C112" s="37">
        <v>3.0524418802065347</v>
      </c>
      <c r="D112" s="36">
        <v>190</v>
      </c>
      <c r="E112" s="35">
        <v>2.9646136997640014</v>
      </c>
      <c r="F112" s="36">
        <v>1628</v>
      </c>
    </row>
    <row r="113" spans="1:6" x14ac:dyDescent="0.2">
      <c r="A113" s="32" t="s">
        <v>181</v>
      </c>
      <c r="B113" s="20" t="s">
        <v>100</v>
      </c>
      <c r="C113" s="25" t="s">
        <v>99</v>
      </c>
      <c r="D113" s="13"/>
      <c r="E113" s="27"/>
      <c r="F113" s="13"/>
    </row>
    <row r="114" spans="1:6" s="21" customFormat="1" x14ac:dyDescent="0.2">
      <c r="A114" s="18" t="s">
        <v>182</v>
      </c>
      <c r="B114" s="19"/>
      <c r="C114" s="29"/>
      <c r="D114" s="24"/>
      <c r="E114" s="29"/>
      <c r="F114" s="24"/>
    </row>
    <row r="115" spans="1:6" x14ac:dyDescent="0.2">
      <c r="A115" s="31" t="s">
        <v>182</v>
      </c>
      <c r="B115" s="20" t="s">
        <v>106</v>
      </c>
      <c r="C115" s="25">
        <v>12.577713041259493</v>
      </c>
      <c r="D115" s="13">
        <v>24</v>
      </c>
      <c r="E115" s="27">
        <v>9.4760188681542488</v>
      </c>
      <c r="F115" s="13">
        <v>185</v>
      </c>
    </row>
    <row r="116" spans="1:6" x14ac:dyDescent="0.2">
      <c r="A116" s="31" t="s">
        <v>182</v>
      </c>
      <c r="B116" s="20" t="s">
        <v>107</v>
      </c>
      <c r="C116" s="25">
        <v>24.900604476802194</v>
      </c>
      <c r="D116" s="13">
        <v>46</v>
      </c>
      <c r="E116" s="27">
        <v>17.981919554569675</v>
      </c>
      <c r="F116" s="13">
        <v>340</v>
      </c>
    </row>
    <row r="117" spans="1:6" x14ac:dyDescent="0.2">
      <c r="A117" s="31" t="s">
        <v>182</v>
      </c>
      <c r="B117" s="20" t="s">
        <v>108</v>
      </c>
      <c r="C117" s="25">
        <v>29.883887229242802</v>
      </c>
      <c r="D117" s="13">
        <v>58</v>
      </c>
      <c r="E117" s="27">
        <v>27.409707348663098</v>
      </c>
      <c r="F117" s="13">
        <v>463</v>
      </c>
    </row>
    <row r="118" spans="1:6" x14ac:dyDescent="0.2">
      <c r="A118" s="31" t="s">
        <v>182</v>
      </c>
      <c r="B118" s="20" t="s">
        <v>109</v>
      </c>
      <c r="C118" s="25">
        <v>15.115250329553319</v>
      </c>
      <c r="D118" s="13">
        <v>29</v>
      </c>
      <c r="E118" s="27">
        <v>17.831646709006289</v>
      </c>
      <c r="F118" s="13">
        <v>283</v>
      </c>
    </row>
    <row r="119" spans="1:6" x14ac:dyDescent="0.2">
      <c r="A119" s="31" t="s">
        <v>182</v>
      </c>
      <c r="B119" s="20" t="s">
        <v>84</v>
      </c>
      <c r="C119" s="25">
        <v>12.177151252427448</v>
      </c>
      <c r="D119" s="13">
        <v>23</v>
      </c>
      <c r="E119" s="27">
        <v>16.289479952289042</v>
      </c>
      <c r="F119" s="13">
        <v>222</v>
      </c>
    </row>
    <row r="120" spans="1:6" x14ac:dyDescent="0.2">
      <c r="A120" s="31" t="s">
        <v>182</v>
      </c>
      <c r="B120" s="20" t="s">
        <v>110</v>
      </c>
      <c r="C120" s="25">
        <v>5.3453936707145466</v>
      </c>
      <c r="D120" s="13">
        <v>10</v>
      </c>
      <c r="E120" s="27">
        <v>11.011227567317546</v>
      </c>
      <c r="F120" s="13">
        <v>135</v>
      </c>
    </row>
    <row r="121" spans="1:6" x14ac:dyDescent="0.2">
      <c r="A121" s="31" t="s">
        <v>182</v>
      </c>
      <c r="B121" s="43" t="s">
        <v>16</v>
      </c>
      <c r="C121" s="46">
        <f t="shared" ref="C121:D121" si="18">SUM(C115:C116)</f>
        <v>37.478317518061687</v>
      </c>
      <c r="D121" s="45">
        <f t="shared" si="18"/>
        <v>70</v>
      </c>
      <c r="E121" s="44">
        <f>SUM(E115:E116)</f>
        <v>27.457938422723924</v>
      </c>
      <c r="F121" s="45">
        <f>SUM(F115:F116)</f>
        <v>525</v>
      </c>
    </row>
    <row r="122" spans="1:6" x14ac:dyDescent="0.2">
      <c r="A122" s="31" t="s">
        <v>182</v>
      </c>
      <c r="B122" s="43" t="s">
        <v>17</v>
      </c>
      <c r="C122" s="46">
        <f t="shared" ref="C122:D122" si="19">SUM(C119:C120)</f>
        <v>17.522544923141993</v>
      </c>
      <c r="D122" s="45">
        <f t="shared" si="19"/>
        <v>33</v>
      </c>
      <c r="E122" s="44">
        <f>SUM(E119:E120)</f>
        <v>27.30070751960659</v>
      </c>
      <c r="F122" s="45">
        <f>SUM(F119:F120)</f>
        <v>357</v>
      </c>
    </row>
    <row r="123" spans="1:6" x14ac:dyDescent="0.2">
      <c r="A123" s="31" t="s">
        <v>182</v>
      </c>
      <c r="B123" s="20" t="s">
        <v>89</v>
      </c>
      <c r="C123" s="25"/>
      <c r="D123" s="13">
        <v>190</v>
      </c>
      <c r="E123" s="27"/>
      <c r="F123" s="13">
        <v>1628</v>
      </c>
    </row>
    <row r="124" spans="1:6" x14ac:dyDescent="0.2">
      <c r="A124" s="33" t="s">
        <v>182</v>
      </c>
      <c r="B124" s="34" t="s">
        <v>64</v>
      </c>
      <c r="C124" s="37">
        <v>3.0544970328723076</v>
      </c>
      <c r="D124" s="36">
        <v>190</v>
      </c>
      <c r="E124" s="35">
        <v>3.465103320246592</v>
      </c>
      <c r="F124" s="36">
        <v>1628</v>
      </c>
    </row>
    <row r="125" spans="1:6" x14ac:dyDescent="0.2">
      <c r="A125" s="32" t="s">
        <v>182</v>
      </c>
      <c r="B125" s="20" t="s">
        <v>100</v>
      </c>
      <c r="C125" s="25"/>
      <c r="D125" s="13"/>
      <c r="E125" s="27"/>
      <c r="F125" s="13"/>
    </row>
    <row r="126" spans="1:6" s="21" customFormat="1" x14ac:dyDescent="0.2">
      <c r="A126" s="18" t="s">
        <v>183</v>
      </c>
      <c r="B126" s="19"/>
      <c r="C126" s="29"/>
      <c r="D126" s="24"/>
      <c r="E126" s="29"/>
      <c r="F126" s="24"/>
    </row>
    <row r="127" spans="1:6" x14ac:dyDescent="0.2">
      <c r="A127" s="31" t="s">
        <v>183</v>
      </c>
      <c r="B127" s="20" t="s">
        <v>106</v>
      </c>
      <c r="C127" s="25">
        <v>9.6549804100374903</v>
      </c>
      <c r="D127" s="13">
        <v>19</v>
      </c>
      <c r="E127" s="27">
        <v>14.004914959190867</v>
      </c>
      <c r="F127" s="13">
        <v>225</v>
      </c>
    </row>
    <row r="128" spans="1:6" x14ac:dyDescent="0.2">
      <c r="A128" s="31" t="s">
        <v>183</v>
      </c>
      <c r="B128" s="20" t="s">
        <v>107</v>
      </c>
      <c r="C128" s="25">
        <v>23.863307571880078</v>
      </c>
      <c r="D128" s="13">
        <v>45</v>
      </c>
      <c r="E128" s="27">
        <v>22.946544725142196</v>
      </c>
      <c r="F128" s="13">
        <v>350</v>
      </c>
    </row>
    <row r="129" spans="1:6" x14ac:dyDescent="0.2">
      <c r="A129" s="31" t="s">
        <v>183</v>
      </c>
      <c r="B129" s="20" t="s">
        <v>108</v>
      </c>
      <c r="C129" s="25">
        <v>28.739908741588728</v>
      </c>
      <c r="D129" s="13">
        <v>55</v>
      </c>
      <c r="E129" s="27">
        <v>25.631907919980151</v>
      </c>
      <c r="F129" s="13">
        <v>418</v>
      </c>
    </row>
    <row r="130" spans="1:6" x14ac:dyDescent="0.2">
      <c r="A130" s="31" t="s">
        <v>183</v>
      </c>
      <c r="B130" s="20" t="s">
        <v>109</v>
      </c>
      <c r="C130" s="25">
        <v>15.448176476502278</v>
      </c>
      <c r="D130" s="13">
        <v>29</v>
      </c>
      <c r="E130" s="27">
        <v>16.907962067982801</v>
      </c>
      <c r="F130" s="13">
        <v>277</v>
      </c>
    </row>
    <row r="131" spans="1:6" x14ac:dyDescent="0.2">
      <c r="A131" s="31" t="s">
        <v>183</v>
      </c>
      <c r="B131" s="20" t="s">
        <v>84</v>
      </c>
      <c r="C131" s="25">
        <v>14.320987947847714</v>
      </c>
      <c r="D131" s="13">
        <v>27</v>
      </c>
      <c r="E131" s="27">
        <v>12.458373594327597</v>
      </c>
      <c r="F131" s="13">
        <v>219</v>
      </c>
    </row>
    <row r="132" spans="1:6" x14ac:dyDescent="0.2">
      <c r="A132" s="31" t="s">
        <v>183</v>
      </c>
      <c r="B132" s="20" t="s">
        <v>110</v>
      </c>
      <c r="C132" s="25">
        <v>7.9726388521435165</v>
      </c>
      <c r="D132" s="13">
        <v>15</v>
      </c>
      <c r="E132" s="27">
        <v>8.0502967333762605</v>
      </c>
      <c r="F132" s="13">
        <v>139</v>
      </c>
    </row>
    <row r="133" spans="1:6" x14ac:dyDescent="0.2">
      <c r="A133" s="31" t="s">
        <v>183</v>
      </c>
      <c r="B133" s="43" t="s">
        <v>16</v>
      </c>
      <c r="C133" s="46">
        <f t="shared" ref="C133:D133" si="20">SUM(C127:C128)</f>
        <v>33.518287981917567</v>
      </c>
      <c r="D133" s="45">
        <f t="shared" si="20"/>
        <v>64</v>
      </c>
      <c r="E133" s="44">
        <f>SUM(E127:E128)</f>
        <v>36.951459684333059</v>
      </c>
      <c r="F133" s="45">
        <f>SUM(F127:F128)</f>
        <v>575</v>
      </c>
    </row>
    <row r="134" spans="1:6" x14ac:dyDescent="0.2">
      <c r="A134" s="31" t="s">
        <v>183</v>
      </c>
      <c r="B134" s="43" t="s">
        <v>17</v>
      </c>
      <c r="C134" s="46">
        <f t="shared" ref="C134:D134" si="21">SUM(C131:C132)</f>
        <v>22.29362679999123</v>
      </c>
      <c r="D134" s="45">
        <f t="shared" si="21"/>
        <v>42</v>
      </c>
      <c r="E134" s="44">
        <f>SUM(E131:E132)</f>
        <v>20.508670327703857</v>
      </c>
      <c r="F134" s="45">
        <f>SUM(F131:F132)</f>
        <v>358</v>
      </c>
    </row>
    <row r="135" spans="1:6" x14ac:dyDescent="0.2">
      <c r="A135" s="31" t="s">
        <v>183</v>
      </c>
      <c r="B135" s="20" t="s">
        <v>89</v>
      </c>
      <c r="C135" s="25"/>
      <c r="D135" s="13">
        <v>190</v>
      </c>
      <c r="E135" s="27"/>
      <c r="F135" s="13">
        <v>1628</v>
      </c>
    </row>
    <row r="136" spans="1:6" x14ac:dyDescent="0.2">
      <c r="A136" s="33" t="s">
        <v>183</v>
      </c>
      <c r="B136" s="34" t="s">
        <v>64</v>
      </c>
      <c r="C136" s="37">
        <v>3.248348005366732</v>
      </c>
      <c r="D136" s="36">
        <v>190</v>
      </c>
      <c r="E136" s="35">
        <v>3.1501922481324294</v>
      </c>
      <c r="F136" s="36">
        <v>1628</v>
      </c>
    </row>
    <row r="137" spans="1:6" x14ac:dyDescent="0.2">
      <c r="A137" s="32" t="s">
        <v>183</v>
      </c>
      <c r="B137" s="20" t="s">
        <v>100</v>
      </c>
      <c r="C137" s="25" t="s">
        <v>99</v>
      </c>
      <c r="D137" s="13"/>
      <c r="E137" s="27"/>
      <c r="F137" s="13"/>
    </row>
    <row r="138" spans="1:6" s="21" customFormat="1" x14ac:dyDescent="0.2">
      <c r="A138" s="18" t="s">
        <v>184</v>
      </c>
      <c r="B138" s="19"/>
      <c r="C138" s="29"/>
      <c r="D138" s="24"/>
      <c r="E138" s="29"/>
      <c r="F138" s="24"/>
    </row>
    <row r="139" spans="1:6" x14ac:dyDescent="0.2">
      <c r="A139" s="31" t="s">
        <v>184</v>
      </c>
      <c r="B139" s="20" t="s">
        <v>106</v>
      </c>
      <c r="C139" s="25">
        <v>10.092380927867044</v>
      </c>
      <c r="D139" s="13">
        <v>19</v>
      </c>
      <c r="E139" s="27">
        <v>14.476403195666411</v>
      </c>
      <c r="F139" s="13">
        <v>219</v>
      </c>
    </row>
    <row r="140" spans="1:6" x14ac:dyDescent="0.2">
      <c r="A140" s="31" t="s">
        <v>184</v>
      </c>
      <c r="B140" s="20" t="s">
        <v>107</v>
      </c>
      <c r="C140" s="25">
        <v>23.372716772215124</v>
      </c>
      <c r="D140" s="13">
        <v>44</v>
      </c>
      <c r="E140" s="27">
        <v>30.929445545397726</v>
      </c>
      <c r="F140" s="13">
        <v>510</v>
      </c>
    </row>
    <row r="141" spans="1:6" x14ac:dyDescent="0.2">
      <c r="A141" s="31" t="s">
        <v>184</v>
      </c>
      <c r="B141" s="20" t="s">
        <v>108</v>
      </c>
      <c r="C141" s="25">
        <v>36.131953836194818</v>
      </c>
      <c r="D141" s="13">
        <v>69</v>
      </c>
      <c r="E141" s="27">
        <v>32.614982752185426</v>
      </c>
      <c r="F141" s="13">
        <v>538</v>
      </c>
    </row>
    <row r="142" spans="1:6" x14ac:dyDescent="0.2">
      <c r="A142" s="31" t="s">
        <v>184</v>
      </c>
      <c r="B142" s="20" t="s">
        <v>109</v>
      </c>
      <c r="C142" s="25">
        <v>18.066780231664232</v>
      </c>
      <c r="D142" s="13">
        <v>35</v>
      </c>
      <c r="E142" s="27">
        <v>13.037236705797957</v>
      </c>
      <c r="F142" s="13">
        <v>213</v>
      </c>
    </row>
    <row r="143" spans="1:6" x14ac:dyDescent="0.2">
      <c r="A143" s="31" t="s">
        <v>184</v>
      </c>
      <c r="B143" s="20" t="s">
        <v>84</v>
      </c>
      <c r="C143" s="25">
        <v>8.6396630273455273</v>
      </c>
      <c r="D143" s="13">
        <v>16</v>
      </c>
      <c r="E143" s="27">
        <v>6.4484430346248818</v>
      </c>
      <c r="F143" s="13">
        <v>107</v>
      </c>
    </row>
    <row r="144" spans="1:6" x14ac:dyDescent="0.2">
      <c r="A144" s="31" t="s">
        <v>184</v>
      </c>
      <c r="B144" s="20" t="s">
        <v>110</v>
      </c>
      <c r="C144" s="25">
        <v>3.69650520471306</v>
      </c>
      <c r="D144" s="13">
        <v>7</v>
      </c>
      <c r="E144" s="27">
        <v>2.4934887663274199</v>
      </c>
      <c r="F144" s="13">
        <v>41</v>
      </c>
    </row>
    <row r="145" spans="1:6" x14ac:dyDescent="0.2">
      <c r="A145" s="31" t="s">
        <v>184</v>
      </c>
      <c r="B145" s="43" t="s">
        <v>16</v>
      </c>
      <c r="C145" s="46">
        <f t="shared" ref="C145:D145" si="22">SUM(C139:C140)</f>
        <v>33.465097700082168</v>
      </c>
      <c r="D145" s="45">
        <f t="shared" si="22"/>
        <v>63</v>
      </c>
      <c r="E145" s="44">
        <f>SUM(E139:E140)</f>
        <v>45.405848741064133</v>
      </c>
      <c r="F145" s="45">
        <f>SUM(F139:F140)</f>
        <v>729</v>
      </c>
    </row>
    <row r="146" spans="1:6" x14ac:dyDescent="0.2">
      <c r="A146" s="31" t="s">
        <v>184</v>
      </c>
      <c r="B146" s="43" t="s">
        <v>17</v>
      </c>
      <c r="C146" s="46">
        <f t="shared" ref="C146:D146" si="23">SUM(C143:C144)</f>
        <v>12.336168232058586</v>
      </c>
      <c r="D146" s="45">
        <f t="shared" si="23"/>
        <v>23</v>
      </c>
      <c r="E146" s="44">
        <f>SUM(E143:E144)</f>
        <v>8.9419318009523021</v>
      </c>
      <c r="F146" s="45">
        <f>SUM(F143:F144)</f>
        <v>148</v>
      </c>
    </row>
    <row r="147" spans="1:6" x14ac:dyDescent="0.2">
      <c r="A147" s="31" t="s">
        <v>184</v>
      </c>
      <c r="B147" s="20" t="s">
        <v>89</v>
      </c>
      <c r="C147" s="25"/>
      <c r="D147" s="13">
        <v>190</v>
      </c>
      <c r="E147" s="27"/>
      <c r="F147" s="13">
        <v>1628</v>
      </c>
    </row>
    <row r="148" spans="1:6" x14ac:dyDescent="0.2">
      <c r="A148" s="33" t="s">
        <v>184</v>
      </c>
      <c r="B148" s="34" t="s">
        <v>64</v>
      </c>
      <c r="C148" s="37">
        <v>3.0287814327254523</v>
      </c>
      <c r="D148" s="36">
        <v>190</v>
      </c>
      <c r="E148" s="35">
        <v>2.7353233713729925</v>
      </c>
      <c r="F148" s="36">
        <v>1628</v>
      </c>
    </row>
    <row r="149" spans="1:6" x14ac:dyDescent="0.2">
      <c r="A149" s="32" t="s">
        <v>184</v>
      </c>
      <c r="B149" s="20" t="s">
        <v>100</v>
      </c>
      <c r="C149" s="55"/>
      <c r="D149" s="13"/>
      <c r="E149" s="27"/>
      <c r="F149" s="13"/>
    </row>
    <row r="150" spans="1:6" s="21" customFormat="1" x14ac:dyDescent="0.2">
      <c r="A150" s="18" t="s">
        <v>185</v>
      </c>
      <c r="B150" s="19"/>
      <c r="C150" s="29"/>
      <c r="D150" s="24"/>
      <c r="E150" s="29"/>
      <c r="F150" s="24"/>
    </row>
    <row r="151" spans="1:6" x14ac:dyDescent="0.2">
      <c r="A151" s="31" t="s">
        <v>185</v>
      </c>
      <c r="B151" s="20" t="s">
        <v>106</v>
      </c>
      <c r="C151" s="25">
        <v>32.092788065218706</v>
      </c>
      <c r="D151" s="13">
        <v>60</v>
      </c>
      <c r="E151" s="27">
        <v>30.077720539672363</v>
      </c>
      <c r="F151" s="13">
        <v>481</v>
      </c>
    </row>
    <row r="152" spans="1:6" x14ac:dyDescent="0.2">
      <c r="A152" s="31" t="s">
        <v>185</v>
      </c>
      <c r="B152" s="20" t="s">
        <v>107</v>
      </c>
      <c r="C152" s="25">
        <v>28.384793490713506</v>
      </c>
      <c r="D152" s="13">
        <v>55</v>
      </c>
      <c r="E152" s="27">
        <v>37.390539993201521</v>
      </c>
      <c r="F152" s="13">
        <v>615</v>
      </c>
    </row>
    <row r="153" spans="1:6" x14ac:dyDescent="0.2">
      <c r="A153" s="31" t="s">
        <v>185</v>
      </c>
      <c r="B153" s="20" t="s">
        <v>108</v>
      </c>
      <c r="C153" s="25">
        <v>25.24721385665422</v>
      </c>
      <c r="D153" s="13">
        <v>48</v>
      </c>
      <c r="E153" s="27">
        <v>20.765508381009212</v>
      </c>
      <c r="F153" s="13">
        <v>341</v>
      </c>
    </row>
    <row r="154" spans="1:6" x14ac:dyDescent="0.2">
      <c r="A154" s="31" t="s">
        <v>185</v>
      </c>
      <c r="B154" s="20" t="s">
        <v>109</v>
      </c>
      <c r="C154" s="25">
        <v>6.8478071350779954</v>
      </c>
      <c r="D154" s="13">
        <v>13</v>
      </c>
      <c r="E154" s="27">
        <v>6.9339093836672019</v>
      </c>
      <c r="F154" s="13">
        <v>116</v>
      </c>
    </row>
    <row r="155" spans="1:6" x14ac:dyDescent="0.2">
      <c r="A155" s="31" t="s">
        <v>185</v>
      </c>
      <c r="B155" s="20" t="s">
        <v>84</v>
      </c>
      <c r="C155" s="25">
        <v>4.9207466685928818</v>
      </c>
      <c r="D155" s="13">
        <v>9</v>
      </c>
      <c r="E155" s="27">
        <v>3.4305754625711349</v>
      </c>
      <c r="F155" s="13">
        <v>51</v>
      </c>
    </row>
    <row r="156" spans="1:6" x14ac:dyDescent="0.2">
      <c r="A156" s="31" t="s">
        <v>185</v>
      </c>
      <c r="B156" s="20" t="s">
        <v>110</v>
      </c>
      <c r="C156" s="25">
        <v>2.5066507837424674</v>
      </c>
      <c r="D156" s="13">
        <v>5</v>
      </c>
      <c r="E156" s="27">
        <v>1.4017462398784581</v>
      </c>
      <c r="F156" s="13">
        <v>24</v>
      </c>
    </row>
    <row r="157" spans="1:6" x14ac:dyDescent="0.2">
      <c r="A157" s="31" t="s">
        <v>185</v>
      </c>
      <c r="B157" s="43" t="s">
        <v>16</v>
      </c>
      <c r="C157" s="46">
        <f t="shared" ref="C157:D157" si="24">SUM(C151:C152)</f>
        <v>60.477581555932211</v>
      </c>
      <c r="D157" s="45">
        <f t="shared" si="24"/>
        <v>115</v>
      </c>
      <c r="E157" s="44">
        <f>SUM(E151:E152)</f>
        <v>67.468260532873884</v>
      </c>
      <c r="F157" s="45">
        <f>SUM(F151:F152)</f>
        <v>1096</v>
      </c>
    </row>
    <row r="158" spans="1:6" x14ac:dyDescent="0.2">
      <c r="A158" s="31" t="s">
        <v>185</v>
      </c>
      <c r="B158" s="43" t="s">
        <v>17</v>
      </c>
      <c r="C158" s="46">
        <f t="shared" ref="C158:D158" si="25">SUM(C155:C156)</f>
        <v>7.4273974523353488</v>
      </c>
      <c r="D158" s="45">
        <f t="shared" si="25"/>
        <v>14</v>
      </c>
      <c r="E158" s="44">
        <f>SUM(E155:E156)</f>
        <v>4.832321702449593</v>
      </c>
      <c r="F158" s="45">
        <f>SUM(F155:F156)</f>
        <v>75</v>
      </c>
    </row>
    <row r="159" spans="1:6" x14ac:dyDescent="0.2">
      <c r="A159" s="31" t="s">
        <v>185</v>
      </c>
      <c r="B159" s="20" t="s">
        <v>89</v>
      </c>
      <c r="C159" s="25"/>
      <c r="D159" s="13">
        <v>190</v>
      </c>
      <c r="E159" s="27"/>
      <c r="F159" s="13">
        <v>1628</v>
      </c>
    </row>
    <row r="160" spans="1:6" x14ac:dyDescent="0.2">
      <c r="A160" s="33" t="s">
        <v>185</v>
      </c>
      <c r="B160" s="34" t="s">
        <v>64</v>
      </c>
      <c r="C160" s="37">
        <v>2.3163888320233994</v>
      </c>
      <c r="D160" s="36">
        <v>190</v>
      </c>
      <c r="E160" s="35">
        <v>2.2045431795589856</v>
      </c>
      <c r="F160" s="36">
        <v>1628</v>
      </c>
    </row>
    <row r="161" spans="1:6" x14ac:dyDescent="0.2">
      <c r="A161" s="32" t="s">
        <v>185</v>
      </c>
      <c r="B161" s="20" t="s">
        <v>100</v>
      </c>
      <c r="C161" s="25" t="s">
        <v>99</v>
      </c>
      <c r="D161" s="13"/>
      <c r="E161" s="27"/>
      <c r="F161" s="13"/>
    </row>
    <row r="162" spans="1:6" s="21" customFormat="1" x14ac:dyDescent="0.2">
      <c r="A162" s="18" t="s">
        <v>186</v>
      </c>
      <c r="B162" s="19"/>
      <c r="C162" s="29"/>
      <c r="D162" s="24"/>
      <c r="E162" s="29"/>
      <c r="F162" s="24"/>
    </row>
    <row r="163" spans="1:6" x14ac:dyDescent="0.2">
      <c r="A163" s="31" t="s">
        <v>186</v>
      </c>
      <c r="B163" s="20" t="s">
        <v>106</v>
      </c>
      <c r="C163" s="25">
        <v>17.671799492634083</v>
      </c>
      <c r="D163" s="13">
        <v>33</v>
      </c>
      <c r="E163" s="27">
        <v>15.945705000060702</v>
      </c>
      <c r="F163" s="13">
        <v>260</v>
      </c>
    </row>
    <row r="164" spans="1:6" x14ac:dyDescent="0.2">
      <c r="A164" s="31" t="s">
        <v>186</v>
      </c>
      <c r="B164" s="20" t="s">
        <v>107</v>
      </c>
      <c r="C164" s="25">
        <v>29.200228036542811</v>
      </c>
      <c r="D164" s="13">
        <v>55</v>
      </c>
      <c r="E164" s="27">
        <v>31.200427058930515</v>
      </c>
      <c r="F164" s="13">
        <v>514</v>
      </c>
    </row>
    <row r="165" spans="1:6" x14ac:dyDescent="0.2">
      <c r="A165" s="31" t="s">
        <v>186</v>
      </c>
      <c r="B165" s="20" t="s">
        <v>108</v>
      </c>
      <c r="C165" s="25">
        <v>30.495127968814518</v>
      </c>
      <c r="D165" s="13">
        <v>59</v>
      </c>
      <c r="E165" s="27">
        <v>32.077841800515884</v>
      </c>
      <c r="F165" s="13">
        <v>524</v>
      </c>
    </row>
    <row r="166" spans="1:6" x14ac:dyDescent="0.2">
      <c r="A166" s="31" t="s">
        <v>186</v>
      </c>
      <c r="B166" s="20" t="s">
        <v>109</v>
      </c>
      <c r="C166" s="25">
        <v>11.599929464862324</v>
      </c>
      <c r="D166" s="13">
        <v>22</v>
      </c>
      <c r="E166" s="27">
        <v>12.831429971401588</v>
      </c>
      <c r="F166" s="13">
        <v>204</v>
      </c>
    </row>
    <row r="167" spans="1:6" x14ac:dyDescent="0.2">
      <c r="A167" s="31" t="s">
        <v>186</v>
      </c>
      <c r="B167" s="20" t="s">
        <v>84</v>
      </c>
      <c r="C167" s="25">
        <v>5.4207267795699909</v>
      </c>
      <c r="D167" s="13">
        <v>10</v>
      </c>
      <c r="E167" s="27">
        <v>4.8465804035442019</v>
      </c>
      <c r="F167" s="13">
        <v>80</v>
      </c>
    </row>
    <row r="168" spans="1:6" x14ac:dyDescent="0.2">
      <c r="A168" s="31" t="s">
        <v>186</v>
      </c>
      <c r="B168" s="20" t="s">
        <v>110</v>
      </c>
      <c r="C168" s="25">
        <v>5.6121882575760607</v>
      </c>
      <c r="D168" s="13">
        <v>11</v>
      </c>
      <c r="E168" s="27">
        <v>3.0980157655469429</v>
      </c>
      <c r="F168" s="13">
        <v>46</v>
      </c>
    </row>
    <row r="169" spans="1:6" x14ac:dyDescent="0.2">
      <c r="A169" s="31" t="s">
        <v>186</v>
      </c>
      <c r="B169" s="43" t="s">
        <v>16</v>
      </c>
      <c r="C169" s="46">
        <f t="shared" ref="C169:D169" si="26">SUM(C163:C164)</f>
        <v>46.87202752917689</v>
      </c>
      <c r="D169" s="45">
        <f t="shared" si="26"/>
        <v>88</v>
      </c>
      <c r="E169" s="44">
        <f>SUM(E163:E164)</f>
        <v>47.146132058991213</v>
      </c>
      <c r="F169" s="45">
        <f>SUM(F163:F164)</f>
        <v>774</v>
      </c>
    </row>
    <row r="170" spans="1:6" x14ac:dyDescent="0.2">
      <c r="A170" s="31" t="s">
        <v>186</v>
      </c>
      <c r="B170" s="43" t="s">
        <v>17</v>
      </c>
      <c r="C170" s="46">
        <f t="shared" ref="C170:D170" si="27">SUM(C167:C168)</f>
        <v>11.032915037146051</v>
      </c>
      <c r="D170" s="45">
        <f t="shared" si="27"/>
        <v>21</v>
      </c>
      <c r="E170" s="44">
        <f>SUM(E167:E168)</f>
        <v>7.9445961690911453</v>
      </c>
      <c r="F170" s="45">
        <f>SUM(F167:F168)</f>
        <v>126</v>
      </c>
    </row>
    <row r="171" spans="1:6" x14ac:dyDescent="0.2">
      <c r="A171" s="31" t="s">
        <v>186</v>
      </c>
      <c r="B171" s="20" t="s">
        <v>89</v>
      </c>
      <c r="C171" s="25"/>
      <c r="D171" s="13">
        <v>190</v>
      </c>
      <c r="E171" s="27"/>
      <c r="F171" s="13">
        <v>1628</v>
      </c>
    </row>
    <row r="172" spans="1:6" x14ac:dyDescent="0.2">
      <c r="A172" s="33" t="s">
        <v>186</v>
      </c>
      <c r="B172" s="34" t="s">
        <v>64</v>
      </c>
      <c r="C172" s="37">
        <v>2.7473412077491943</v>
      </c>
      <c r="D172" s="36">
        <v>190</v>
      </c>
      <c r="E172" s="35">
        <v>2.6872680101607846</v>
      </c>
      <c r="F172" s="36">
        <v>1628</v>
      </c>
    </row>
    <row r="173" spans="1:6" x14ac:dyDescent="0.2">
      <c r="A173" s="32" t="s">
        <v>186</v>
      </c>
      <c r="B173" s="20" t="s">
        <v>100</v>
      </c>
      <c r="C173" s="25" t="s">
        <v>99</v>
      </c>
      <c r="D173" s="13"/>
      <c r="E173" s="27"/>
      <c r="F173" s="13"/>
    </row>
    <row r="174" spans="1:6" s="21" customFormat="1" x14ac:dyDescent="0.2">
      <c r="A174" s="18" t="s">
        <v>187</v>
      </c>
      <c r="B174" s="19"/>
      <c r="C174" s="29"/>
      <c r="D174" s="24"/>
      <c r="E174" s="29"/>
      <c r="F174" s="24"/>
    </row>
    <row r="175" spans="1:6" x14ac:dyDescent="0.2">
      <c r="A175" s="31" t="s">
        <v>187</v>
      </c>
      <c r="B175" s="20" t="s">
        <v>106</v>
      </c>
      <c r="C175" s="25">
        <v>11.473350435193543</v>
      </c>
      <c r="D175" s="13">
        <v>21</v>
      </c>
      <c r="E175" s="27">
        <v>9.2408543121268156</v>
      </c>
      <c r="F175" s="13">
        <v>134</v>
      </c>
    </row>
    <row r="176" spans="1:6" x14ac:dyDescent="0.2">
      <c r="A176" s="31" t="s">
        <v>187</v>
      </c>
      <c r="B176" s="20" t="s">
        <v>107</v>
      </c>
      <c r="C176" s="25">
        <v>11.608871853511571</v>
      </c>
      <c r="D176" s="13">
        <v>22</v>
      </c>
      <c r="E176" s="27">
        <v>13.793714462547172</v>
      </c>
      <c r="F176" s="13">
        <v>206</v>
      </c>
    </row>
    <row r="177" spans="1:6" x14ac:dyDescent="0.2">
      <c r="A177" s="31" t="s">
        <v>187</v>
      </c>
      <c r="B177" s="20" t="s">
        <v>108</v>
      </c>
      <c r="C177" s="25">
        <v>21.705980112493538</v>
      </c>
      <c r="D177" s="13">
        <v>41</v>
      </c>
      <c r="E177" s="27">
        <v>18.190913138108456</v>
      </c>
      <c r="F177" s="13">
        <v>282</v>
      </c>
    </row>
    <row r="178" spans="1:6" x14ac:dyDescent="0.2">
      <c r="A178" s="31" t="s">
        <v>187</v>
      </c>
      <c r="B178" s="20" t="s">
        <v>109</v>
      </c>
      <c r="C178" s="25">
        <v>12.978906719940364</v>
      </c>
      <c r="D178" s="13">
        <v>25</v>
      </c>
      <c r="E178" s="27">
        <v>12.193616081551099</v>
      </c>
      <c r="F178" s="13">
        <v>194</v>
      </c>
    </row>
    <row r="179" spans="1:6" x14ac:dyDescent="0.2">
      <c r="A179" s="31" t="s">
        <v>187</v>
      </c>
      <c r="B179" s="20" t="s">
        <v>84</v>
      </c>
      <c r="C179" s="25">
        <v>13.136748901552801</v>
      </c>
      <c r="D179" s="13">
        <v>25</v>
      </c>
      <c r="E179" s="27">
        <v>13.74707120390427</v>
      </c>
      <c r="F179" s="13">
        <v>240</v>
      </c>
    </row>
    <row r="180" spans="1:6" x14ac:dyDescent="0.2">
      <c r="A180" s="31" t="s">
        <v>187</v>
      </c>
      <c r="B180" s="20" t="s">
        <v>110</v>
      </c>
      <c r="C180" s="25">
        <v>29.096141977308008</v>
      </c>
      <c r="D180" s="13">
        <v>56</v>
      </c>
      <c r="E180" s="27">
        <v>32.833830801762062</v>
      </c>
      <c r="F180" s="13">
        <v>572</v>
      </c>
    </row>
    <row r="181" spans="1:6" x14ac:dyDescent="0.2">
      <c r="A181" s="31" t="s">
        <v>187</v>
      </c>
      <c r="B181" s="43" t="s">
        <v>16</v>
      </c>
      <c r="C181" s="46">
        <f t="shared" ref="C181:D181" si="28">SUM(C175:C176)</f>
        <v>23.082222288705115</v>
      </c>
      <c r="D181" s="45">
        <f t="shared" si="28"/>
        <v>43</v>
      </c>
      <c r="E181" s="44">
        <f>SUM(E175:E176)</f>
        <v>23.034568774673986</v>
      </c>
      <c r="F181" s="45">
        <f>SUM(F175:F176)</f>
        <v>340</v>
      </c>
    </row>
    <row r="182" spans="1:6" x14ac:dyDescent="0.2">
      <c r="A182" s="31" t="s">
        <v>187</v>
      </c>
      <c r="B182" s="43" t="s">
        <v>17</v>
      </c>
      <c r="C182" s="46">
        <f t="shared" ref="C182:D182" si="29">SUM(C179:C180)</f>
        <v>42.232890878860808</v>
      </c>
      <c r="D182" s="45">
        <f t="shared" si="29"/>
        <v>81</v>
      </c>
      <c r="E182" s="44">
        <f>SUM(E179:E180)</f>
        <v>46.580902005666331</v>
      </c>
      <c r="F182" s="45">
        <f>SUM(F179:F180)</f>
        <v>812</v>
      </c>
    </row>
    <row r="183" spans="1:6" x14ac:dyDescent="0.2">
      <c r="A183" s="31" t="s">
        <v>187</v>
      </c>
      <c r="B183" s="20" t="s">
        <v>89</v>
      </c>
      <c r="C183" s="25"/>
      <c r="D183" s="13">
        <v>190</v>
      </c>
      <c r="E183" s="27"/>
      <c r="F183" s="13">
        <v>1628</v>
      </c>
    </row>
    <row r="184" spans="1:6" x14ac:dyDescent="0.2">
      <c r="A184" s="33" t="s">
        <v>187</v>
      </c>
      <c r="B184" s="34" t="s">
        <v>64</v>
      </c>
      <c r="C184" s="37">
        <v>3.9198525773107176</v>
      </c>
      <c r="D184" s="36">
        <v>190</v>
      </c>
      <c r="E184" s="35">
        <v>4.0591382780784491</v>
      </c>
      <c r="F184" s="36">
        <v>1628</v>
      </c>
    </row>
    <row r="185" spans="1:6" x14ac:dyDescent="0.2">
      <c r="A185" s="32" t="s">
        <v>187</v>
      </c>
      <c r="B185" s="20" t="s">
        <v>100</v>
      </c>
      <c r="C185" s="25"/>
      <c r="D185" s="13"/>
      <c r="E185" s="27"/>
      <c r="F185" s="13"/>
    </row>
    <row r="186" spans="1:6" s="14" customFormat="1" ht="15.4" customHeight="1" x14ac:dyDescent="0.2">
      <c r="A186" s="51" t="s">
        <v>282</v>
      </c>
      <c r="B186" s="52"/>
      <c r="C186" s="50"/>
      <c r="D186" s="49"/>
      <c r="E186" s="47"/>
      <c r="F186" s="48"/>
    </row>
    <row r="187" spans="1:6" s="21" customFormat="1" x14ac:dyDescent="0.2">
      <c r="A187" s="18" t="s">
        <v>188</v>
      </c>
      <c r="B187" s="19"/>
      <c r="C187" s="29"/>
      <c r="D187" s="24"/>
      <c r="E187" s="29"/>
      <c r="F187" s="24"/>
    </row>
    <row r="188" spans="1:6" x14ac:dyDescent="0.2">
      <c r="A188" s="31" t="s">
        <v>188</v>
      </c>
      <c r="B188" s="20" t="s">
        <v>106</v>
      </c>
      <c r="C188" s="25">
        <v>8.9670144928666193</v>
      </c>
      <c r="D188" s="13">
        <v>17</v>
      </c>
      <c r="E188" s="27">
        <v>10.171084539617103</v>
      </c>
      <c r="F188" s="13">
        <v>173</v>
      </c>
    </row>
    <row r="189" spans="1:6" x14ac:dyDescent="0.2">
      <c r="A189" s="31" t="s">
        <v>188</v>
      </c>
      <c r="B189" s="20" t="s">
        <v>107</v>
      </c>
      <c r="C189" s="25">
        <v>31.718244962635922</v>
      </c>
      <c r="D189" s="13">
        <v>59</v>
      </c>
      <c r="E189" s="27">
        <v>22.447936955956123</v>
      </c>
      <c r="F189" s="13">
        <v>381</v>
      </c>
    </row>
    <row r="190" spans="1:6" x14ac:dyDescent="0.2">
      <c r="A190" s="31" t="s">
        <v>188</v>
      </c>
      <c r="B190" s="20" t="s">
        <v>108</v>
      </c>
      <c r="C190" s="25">
        <v>34.504329279500546</v>
      </c>
      <c r="D190" s="13">
        <v>67</v>
      </c>
      <c r="E190" s="27">
        <v>29.75012547410487</v>
      </c>
      <c r="F190" s="13">
        <v>497</v>
      </c>
    </row>
    <row r="191" spans="1:6" x14ac:dyDescent="0.2">
      <c r="A191" s="31" t="s">
        <v>188</v>
      </c>
      <c r="B191" s="20" t="s">
        <v>109</v>
      </c>
      <c r="C191" s="25">
        <v>12.390475887154246</v>
      </c>
      <c r="D191" s="13">
        <v>23</v>
      </c>
      <c r="E191" s="27">
        <v>17.463006150993824</v>
      </c>
      <c r="F191" s="13">
        <v>264</v>
      </c>
    </row>
    <row r="192" spans="1:6" x14ac:dyDescent="0.2">
      <c r="A192" s="31" t="s">
        <v>188</v>
      </c>
      <c r="B192" s="20" t="s">
        <v>84</v>
      </c>
      <c r="C192" s="25">
        <v>5.7015648357487629</v>
      </c>
      <c r="D192" s="13">
        <v>11</v>
      </c>
      <c r="E192" s="27">
        <v>11.738032922020826</v>
      </c>
      <c r="F192" s="13">
        <v>182</v>
      </c>
    </row>
    <row r="193" spans="1:6" x14ac:dyDescent="0.2">
      <c r="A193" s="31" t="s">
        <v>188</v>
      </c>
      <c r="B193" s="20" t="s">
        <v>110</v>
      </c>
      <c r="C193" s="25">
        <v>6.7183705420937114</v>
      </c>
      <c r="D193" s="13">
        <v>13</v>
      </c>
      <c r="E193" s="27">
        <v>8.4298139573070827</v>
      </c>
      <c r="F193" s="13">
        <v>131</v>
      </c>
    </row>
    <row r="194" spans="1:6" x14ac:dyDescent="0.2">
      <c r="A194" s="31" t="s">
        <v>188</v>
      </c>
      <c r="B194" s="43" t="s">
        <v>16</v>
      </c>
      <c r="C194" s="46">
        <f t="shared" ref="C194:D194" si="30">SUM(C188:C189)</f>
        <v>40.685259455502539</v>
      </c>
      <c r="D194" s="45">
        <f t="shared" si="30"/>
        <v>76</v>
      </c>
      <c r="E194" s="44">
        <f>SUM(E188:E189)</f>
        <v>32.619021495573229</v>
      </c>
      <c r="F194" s="45">
        <f>SUM(F188:F189)</f>
        <v>554</v>
      </c>
    </row>
    <row r="195" spans="1:6" x14ac:dyDescent="0.2">
      <c r="A195" s="31" t="s">
        <v>188</v>
      </c>
      <c r="B195" s="43" t="s">
        <v>17</v>
      </c>
      <c r="C195" s="46">
        <f t="shared" ref="C195:D195" si="31">SUM(C192:C193)</f>
        <v>12.419935377842474</v>
      </c>
      <c r="D195" s="45">
        <f t="shared" si="31"/>
        <v>24</v>
      </c>
      <c r="E195" s="44">
        <f>SUM(E192:E193)</f>
        <v>20.167846879327911</v>
      </c>
      <c r="F195" s="45">
        <f>SUM(F192:F193)</f>
        <v>313</v>
      </c>
    </row>
    <row r="196" spans="1:6" x14ac:dyDescent="0.2">
      <c r="A196" s="31" t="s">
        <v>188</v>
      </c>
      <c r="B196" s="20" t="s">
        <v>89</v>
      </c>
      <c r="C196" s="25"/>
      <c r="D196" s="13">
        <v>190</v>
      </c>
      <c r="E196" s="27"/>
      <c r="F196" s="13">
        <v>1628</v>
      </c>
    </row>
    <row r="197" spans="1:6" x14ac:dyDescent="0.2">
      <c r="A197" s="33" t="s">
        <v>188</v>
      </c>
      <c r="B197" s="34" t="s">
        <v>64</v>
      </c>
      <c r="C197" s="37">
        <v>2.942964432365637</v>
      </c>
      <c r="D197" s="36">
        <v>190</v>
      </c>
      <c r="E197" s="35">
        <v>3.2343840783176638</v>
      </c>
      <c r="F197" s="36">
        <v>1628</v>
      </c>
    </row>
    <row r="198" spans="1:6" x14ac:dyDescent="0.2">
      <c r="A198" s="32" t="s">
        <v>188</v>
      </c>
      <c r="B198" s="20" t="s">
        <v>100</v>
      </c>
      <c r="C198" s="25" t="s">
        <v>99</v>
      </c>
      <c r="D198" s="13"/>
      <c r="E198" s="27"/>
      <c r="F198" s="13"/>
    </row>
    <row r="199" spans="1:6" s="21" customFormat="1" x14ac:dyDescent="0.2">
      <c r="A199" s="18" t="s">
        <v>189</v>
      </c>
      <c r="B199" s="19"/>
      <c r="C199" s="29"/>
      <c r="D199" s="24"/>
      <c r="E199" s="29"/>
      <c r="F199" s="24"/>
    </row>
    <row r="200" spans="1:6" x14ac:dyDescent="0.2">
      <c r="A200" s="31" t="s">
        <v>189</v>
      </c>
      <c r="B200" s="20" t="s">
        <v>106</v>
      </c>
      <c r="C200" s="25">
        <v>10.654395697311527</v>
      </c>
      <c r="D200" s="13">
        <v>20</v>
      </c>
      <c r="E200" s="27">
        <v>10.450233700568551</v>
      </c>
      <c r="F200" s="13">
        <v>170</v>
      </c>
    </row>
    <row r="201" spans="1:6" x14ac:dyDescent="0.2">
      <c r="A201" s="31" t="s">
        <v>189</v>
      </c>
      <c r="B201" s="20" t="s">
        <v>107</v>
      </c>
      <c r="C201" s="25">
        <v>17.511069568928733</v>
      </c>
      <c r="D201" s="13">
        <v>34</v>
      </c>
      <c r="E201" s="27">
        <v>17.505170197214063</v>
      </c>
      <c r="F201" s="13">
        <v>307</v>
      </c>
    </row>
    <row r="202" spans="1:6" x14ac:dyDescent="0.2">
      <c r="A202" s="31" t="s">
        <v>189</v>
      </c>
      <c r="B202" s="20" t="s">
        <v>108</v>
      </c>
      <c r="C202" s="25">
        <v>31.458524709241349</v>
      </c>
      <c r="D202" s="13">
        <v>60</v>
      </c>
      <c r="E202" s="27">
        <v>22.876038294054677</v>
      </c>
      <c r="F202" s="13">
        <v>384</v>
      </c>
    </row>
    <row r="203" spans="1:6" x14ac:dyDescent="0.2">
      <c r="A203" s="31" t="s">
        <v>189</v>
      </c>
      <c r="B203" s="20" t="s">
        <v>109</v>
      </c>
      <c r="C203" s="25">
        <v>16.393587505824822</v>
      </c>
      <c r="D203" s="13">
        <v>31</v>
      </c>
      <c r="E203" s="27">
        <v>18.612850522149433</v>
      </c>
      <c r="F203" s="13">
        <v>288</v>
      </c>
    </row>
    <row r="204" spans="1:6" x14ac:dyDescent="0.2">
      <c r="A204" s="31" t="s">
        <v>189</v>
      </c>
      <c r="B204" s="20" t="s">
        <v>84</v>
      </c>
      <c r="C204" s="25">
        <v>20.326810182625291</v>
      </c>
      <c r="D204" s="13">
        <v>38</v>
      </c>
      <c r="E204" s="27">
        <v>18.886485747240449</v>
      </c>
      <c r="F204" s="13">
        <v>299</v>
      </c>
    </row>
    <row r="205" spans="1:6" x14ac:dyDescent="0.2">
      <c r="A205" s="31" t="s">
        <v>189</v>
      </c>
      <c r="B205" s="20" t="s">
        <v>110</v>
      </c>
      <c r="C205" s="25">
        <v>3.6556123360681139</v>
      </c>
      <c r="D205" s="13">
        <v>7</v>
      </c>
      <c r="E205" s="27">
        <v>11.669221538772689</v>
      </c>
      <c r="F205" s="13">
        <v>180</v>
      </c>
    </row>
    <row r="206" spans="1:6" x14ac:dyDescent="0.2">
      <c r="A206" s="31" t="s">
        <v>189</v>
      </c>
      <c r="B206" s="43" t="s">
        <v>16</v>
      </c>
      <c r="C206" s="46">
        <f t="shared" ref="C206:D206" si="32">SUM(C200:C201)</f>
        <v>28.165465266240261</v>
      </c>
      <c r="D206" s="45">
        <f t="shared" si="32"/>
        <v>54</v>
      </c>
      <c r="E206" s="44">
        <f>SUM(E200:E201)</f>
        <v>27.955403897782617</v>
      </c>
      <c r="F206" s="45">
        <f>SUM(F200:F201)</f>
        <v>477</v>
      </c>
    </row>
    <row r="207" spans="1:6" x14ac:dyDescent="0.2">
      <c r="A207" s="31" t="s">
        <v>189</v>
      </c>
      <c r="B207" s="43" t="s">
        <v>17</v>
      </c>
      <c r="C207" s="46">
        <f t="shared" ref="C207:D207" si="33">SUM(C204:C205)</f>
        <v>23.982422518693404</v>
      </c>
      <c r="D207" s="45">
        <f t="shared" si="33"/>
        <v>45</v>
      </c>
      <c r="E207" s="44">
        <f>SUM(E204:E205)</f>
        <v>30.555707286013138</v>
      </c>
      <c r="F207" s="45">
        <f>SUM(F204:F205)</f>
        <v>479</v>
      </c>
    </row>
    <row r="208" spans="1:6" x14ac:dyDescent="0.2">
      <c r="A208" s="31" t="s">
        <v>189</v>
      </c>
      <c r="B208" s="20" t="s">
        <v>89</v>
      </c>
      <c r="C208" s="25"/>
      <c r="D208" s="13">
        <v>190</v>
      </c>
      <c r="E208" s="27"/>
      <c r="F208" s="13">
        <v>1628</v>
      </c>
    </row>
    <row r="209" spans="1:6" x14ac:dyDescent="0.2">
      <c r="A209" s="33" t="s">
        <v>189</v>
      </c>
      <c r="B209" s="34" t="s">
        <v>64</v>
      </c>
      <c r="C209" s="37">
        <v>3.2919418391572788</v>
      </c>
      <c r="D209" s="36">
        <v>190</v>
      </c>
      <c r="E209" s="35">
        <v>3.5298784903459723</v>
      </c>
      <c r="F209" s="36">
        <v>1628</v>
      </c>
    </row>
    <row r="210" spans="1:6" x14ac:dyDescent="0.2">
      <c r="A210" s="32" t="s">
        <v>189</v>
      </c>
      <c r="B210" s="20" t="s">
        <v>100</v>
      </c>
      <c r="C210" s="25" t="s">
        <v>99</v>
      </c>
      <c r="D210" s="13"/>
      <c r="E210" s="27"/>
      <c r="F210" s="13"/>
    </row>
    <row r="211" spans="1:6" s="21" customFormat="1" x14ac:dyDescent="0.2">
      <c r="A211" s="18" t="s">
        <v>190</v>
      </c>
      <c r="B211" s="19"/>
      <c r="C211" s="29"/>
      <c r="D211" s="24"/>
      <c r="E211" s="29"/>
      <c r="F211" s="24"/>
    </row>
    <row r="212" spans="1:6" x14ac:dyDescent="0.2">
      <c r="A212" s="31" t="s">
        <v>190</v>
      </c>
      <c r="B212" s="20" t="s">
        <v>106</v>
      </c>
      <c r="C212" s="25">
        <v>4.7097678481163658</v>
      </c>
      <c r="D212" s="13">
        <v>9</v>
      </c>
      <c r="E212" s="27">
        <v>6.6410075406345133</v>
      </c>
      <c r="F212" s="13">
        <v>101</v>
      </c>
    </row>
    <row r="213" spans="1:6" x14ac:dyDescent="0.2">
      <c r="A213" s="31" t="s">
        <v>190</v>
      </c>
      <c r="B213" s="20" t="s">
        <v>107</v>
      </c>
      <c r="C213" s="25">
        <v>17.650929583406384</v>
      </c>
      <c r="D213" s="13">
        <v>33</v>
      </c>
      <c r="E213" s="27">
        <v>16.047203804203267</v>
      </c>
      <c r="F213" s="13">
        <v>259</v>
      </c>
    </row>
    <row r="214" spans="1:6" x14ac:dyDescent="0.2">
      <c r="A214" s="31" t="s">
        <v>190</v>
      </c>
      <c r="B214" s="20" t="s">
        <v>108</v>
      </c>
      <c r="C214" s="25">
        <v>28.231349587016492</v>
      </c>
      <c r="D214" s="13">
        <v>55</v>
      </c>
      <c r="E214" s="27">
        <v>24.193719812964417</v>
      </c>
      <c r="F214" s="13">
        <v>409</v>
      </c>
    </row>
    <row r="215" spans="1:6" x14ac:dyDescent="0.2">
      <c r="A215" s="31" t="s">
        <v>190</v>
      </c>
      <c r="B215" s="20" t="s">
        <v>109</v>
      </c>
      <c r="C215" s="25">
        <v>22.193392601817223</v>
      </c>
      <c r="D215" s="13">
        <v>42</v>
      </c>
      <c r="E215" s="27">
        <v>23.69633732205444</v>
      </c>
      <c r="F215" s="13">
        <v>376</v>
      </c>
    </row>
    <row r="216" spans="1:6" x14ac:dyDescent="0.2">
      <c r="A216" s="31" t="s">
        <v>190</v>
      </c>
      <c r="B216" s="20" t="s">
        <v>84</v>
      </c>
      <c r="C216" s="25">
        <v>15.88873719668444</v>
      </c>
      <c r="D216" s="13">
        <v>29</v>
      </c>
      <c r="E216" s="27">
        <v>16.96206884156604</v>
      </c>
      <c r="F216" s="13">
        <v>279</v>
      </c>
    </row>
    <row r="217" spans="1:6" x14ac:dyDescent="0.2">
      <c r="A217" s="31" t="s">
        <v>190</v>
      </c>
      <c r="B217" s="20" t="s">
        <v>110</v>
      </c>
      <c r="C217" s="25">
        <v>11.325823182958908</v>
      </c>
      <c r="D217" s="13">
        <v>22</v>
      </c>
      <c r="E217" s="27">
        <v>12.459662678577198</v>
      </c>
      <c r="F217" s="13">
        <v>204</v>
      </c>
    </row>
    <row r="218" spans="1:6" x14ac:dyDescent="0.2">
      <c r="A218" s="31" t="s">
        <v>190</v>
      </c>
      <c r="B218" s="43" t="s">
        <v>16</v>
      </c>
      <c r="C218" s="46">
        <f t="shared" ref="C218:D218" si="34">SUM(C212:C213)</f>
        <v>22.360697431522752</v>
      </c>
      <c r="D218" s="45">
        <f t="shared" si="34"/>
        <v>42</v>
      </c>
      <c r="E218" s="44">
        <f>SUM(E212:E213)</f>
        <v>22.688211344837782</v>
      </c>
      <c r="F218" s="45">
        <f>SUM(F212:F213)</f>
        <v>360</v>
      </c>
    </row>
    <row r="219" spans="1:6" x14ac:dyDescent="0.2">
      <c r="A219" s="31" t="s">
        <v>190</v>
      </c>
      <c r="B219" s="43" t="s">
        <v>17</v>
      </c>
      <c r="C219" s="46">
        <f t="shared" ref="C219:D219" si="35">SUM(C216:C217)</f>
        <v>27.214560379643348</v>
      </c>
      <c r="D219" s="45">
        <f t="shared" si="35"/>
        <v>51</v>
      </c>
      <c r="E219" s="44">
        <f>SUM(E216:E217)</f>
        <v>29.42173152014324</v>
      </c>
      <c r="F219" s="45">
        <f>SUM(F216:F217)</f>
        <v>483</v>
      </c>
    </row>
    <row r="220" spans="1:6" x14ac:dyDescent="0.2">
      <c r="A220" s="31" t="s">
        <v>190</v>
      </c>
      <c r="B220" s="20" t="s">
        <v>89</v>
      </c>
      <c r="C220" s="25"/>
      <c r="D220" s="13">
        <v>190</v>
      </c>
      <c r="E220" s="27"/>
      <c r="F220" s="13">
        <v>1628</v>
      </c>
    </row>
    <row r="221" spans="1:6" x14ac:dyDescent="0.2">
      <c r="A221" s="33" t="s">
        <v>190</v>
      </c>
      <c r="B221" s="34" t="s">
        <v>64</v>
      </c>
      <c r="C221" s="37">
        <v>3.6087787126442383</v>
      </c>
      <c r="D221" s="36">
        <v>190</v>
      </c>
      <c r="E221" s="35">
        <v>3.6567024415544558</v>
      </c>
      <c r="F221" s="36">
        <v>1628</v>
      </c>
    </row>
    <row r="222" spans="1:6" x14ac:dyDescent="0.2">
      <c r="A222" s="32" t="s">
        <v>190</v>
      </c>
      <c r="B222" s="20" t="s">
        <v>100</v>
      </c>
      <c r="C222" s="25" t="s">
        <v>99</v>
      </c>
      <c r="D222" s="13"/>
      <c r="E222" s="27"/>
      <c r="F222" s="13"/>
    </row>
    <row r="223" spans="1:6" s="21" customFormat="1" x14ac:dyDescent="0.2">
      <c r="A223" s="18" t="s">
        <v>191</v>
      </c>
      <c r="B223" s="19"/>
      <c r="C223" s="29"/>
      <c r="D223" s="24"/>
      <c r="E223" s="29"/>
      <c r="F223" s="24"/>
    </row>
    <row r="224" spans="1:6" x14ac:dyDescent="0.2">
      <c r="A224" s="31" t="s">
        <v>191</v>
      </c>
      <c r="B224" s="20" t="s">
        <v>106</v>
      </c>
      <c r="C224" s="25">
        <v>14.581117547520657</v>
      </c>
      <c r="D224" s="13">
        <v>27</v>
      </c>
      <c r="E224" s="27">
        <v>17.723425246430853</v>
      </c>
      <c r="F224" s="13">
        <v>247</v>
      </c>
    </row>
    <row r="225" spans="1:6" x14ac:dyDescent="0.2">
      <c r="A225" s="31" t="s">
        <v>191</v>
      </c>
      <c r="B225" s="20" t="s">
        <v>107</v>
      </c>
      <c r="C225" s="25">
        <v>30.418692007075819</v>
      </c>
      <c r="D225" s="13">
        <v>59</v>
      </c>
      <c r="E225" s="27">
        <v>41.525923814699645</v>
      </c>
      <c r="F225" s="13">
        <v>665</v>
      </c>
    </row>
    <row r="226" spans="1:6" x14ac:dyDescent="0.2">
      <c r="A226" s="31" t="s">
        <v>191</v>
      </c>
      <c r="B226" s="20" t="s">
        <v>108</v>
      </c>
      <c r="C226" s="25">
        <v>37.015545072310537</v>
      </c>
      <c r="D226" s="13">
        <v>70</v>
      </c>
      <c r="E226" s="27">
        <v>26.606865796179772</v>
      </c>
      <c r="F226" s="13">
        <v>474</v>
      </c>
    </row>
    <row r="227" spans="1:6" x14ac:dyDescent="0.2">
      <c r="A227" s="31" t="s">
        <v>191</v>
      </c>
      <c r="B227" s="20" t="s">
        <v>109</v>
      </c>
      <c r="C227" s="25">
        <v>9.3560787417043372</v>
      </c>
      <c r="D227" s="13">
        <v>18</v>
      </c>
      <c r="E227" s="27">
        <v>9.6956356485620692</v>
      </c>
      <c r="F227" s="13">
        <v>161</v>
      </c>
    </row>
    <row r="228" spans="1:6" x14ac:dyDescent="0.2">
      <c r="A228" s="31" t="s">
        <v>191</v>
      </c>
      <c r="B228" s="20" t="s">
        <v>84</v>
      </c>
      <c r="C228" s="25">
        <v>5.9623795148925689</v>
      </c>
      <c r="D228" s="13">
        <v>11</v>
      </c>
      <c r="E228" s="27">
        <v>3.0706103271592995</v>
      </c>
      <c r="F228" s="13">
        <v>56</v>
      </c>
    </row>
    <row r="229" spans="1:6" x14ac:dyDescent="0.2">
      <c r="A229" s="31" t="s">
        <v>191</v>
      </c>
      <c r="B229" s="20" t="s">
        <v>110</v>
      </c>
      <c r="C229" s="25">
        <v>2.6661871164958808</v>
      </c>
      <c r="D229" s="13">
        <v>5</v>
      </c>
      <c r="E229" s="27">
        <v>1.3775391669684152</v>
      </c>
      <c r="F229" s="13">
        <v>25</v>
      </c>
    </row>
    <row r="230" spans="1:6" x14ac:dyDescent="0.2">
      <c r="A230" s="31" t="s">
        <v>191</v>
      </c>
      <c r="B230" s="43" t="s">
        <v>16</v>
      </c>
      <c r="C230" s="46">
        <f t="shared" ref="C230:D230" si="36">SUM(C224:C225)</f>
        <v>44.999809554596474</v>
      </c>
      <c r="D230" s="45">
        <f t="shared" si="36"/>
        <v>86</v>
      </c>
      <c r="E230" s="44">
        <f>SUM(E224:E225)</f>
        <v>59.249349061130502</v>
      </c>
      <c r="F230" s="45">
        <f>SUM(F224:F225)</f>
        <v>912</v>
      </c>
    </row>
    <row r="231" spans="1:6" x14ac:dyDescent="0.2">
      <c r="A231" s="31" t="s">
        <v>191</v>
      </c>
      <c r="B231" s="43" t="s">
        <v>17</v>
      </c>
      <c r="C231" s="46">
        <f t="shared" ref="C231:D231" si="37">SUM(C228:C229)</f>
        <v>8.6285666313884501</v>
      </c>
      <c r="D231" s="45">
        <f t="shared" si="37"/>
        <v>16</v>
      </c>
      <c r="E231" s="44">
        <f>SUM(E228:E229)</f>
        <v>4.4481494941277147</v>
      </c>
      <c r="F231" s="45">
        <f>SUM(F228:F229)</f>
        <v>81</v>
      </c>
    </row>
    <row r="232" spans="1:6" x14ac:dyDescent="0.2">
      <c r="A232" s="31" t="s">
        <v>191</v>
      </c>
      <c r="B232" s="20" t="s">
        <v>89</v>
      </c>
      <c r="C232" s="25"/>
      <c r="D232" s="13">
        <v>190</v>
      </c>
      <c r="E232" s="27"/>
      <c r="F232" s="13">
        <v>1628</v>
      </c>
    </row>
    <row r="233" spans="1:6" x14ac:dyDescent="0.2">
      <c r="A233" s="33" t="s">
        <v>191</v>
      </c>
      <c r="B233" s="34" t="s">
        <v>64</v>
      </c>
      <c r="C233" s="37">
        <v>2.6969847201885995</v>
      </c>
      <c r="D233" s="36">
        <v>190</v>
      </c>
      <c r="E233" s="35">
        <v>2.4299669949622427</v>
      </c>
      <c r="F233" s="36">
        <v>1628</v>
      </c>
    </row>
    <row r="234" spans="1:6" x14ac:dyDescent="0.2">
      <c r="A234" s="32" t="s">
        <v>191</v>
      </c>
      <c r="B234" s="20" t="s">
        <v>100</v>
      </c>
      <c r="C234" s="25"/>
      <c r="D234" s="13"/>
      <c r="E234" s="27"/>
      <c r="F234" s="13"/>
    </row>
    <row r="235" spans="1:6" s="21" customFormat="1" x14ac:dyDescent="0.2">
      <c r="A235" s="18" t="s">
        <v>192</v>
      </c>
      <c r="B235" s="19"/>
      <c r="C235" s="29"/>
      <c r="D235" s="24"/>
      <c r="E235" s="29"/>
      <c r="F235" s="24"/>
    </row>
    <row r="236" spans="1:6" x14ac:dyDescent="0.2">
      <c r="A236" s="31" t="s">
        <v>192</v>
      </c>
      <c r="B236" s="20" t="s">
        <v>106</v>
      </c>
      <c r="C236" s="25">
        <v>11.087074037178706</v>
      </c>
      <c r="D236" s="13">
        <v>21</v>
      </c>
      <c r="E236" s="27">
        <v>8.2246549540655529</v>
      </c>
      <c r="F236" s="13">
        <v>150</v>
      </c>
    </row>
    <row r="237" spans="1:6" x14ac:dyDescent="0.2">
      <c r="A237" s="31" t="s">
        <v>192</v>
      </c>
      <c r="B237" s="20" t="s">
        <v>107</v>
      </c>
      <c r="C237" s="25">
        <v>22.289193874358123</v>
      </c>
      <c r="D237" s="13">
        <v>42</v>
      </c>
      <c r="E237" s="27">
        <v>19.197216720655259</v>
      </c>
      <c r="F237" s="13">
        <v>316</v>
      </c>
    </row>
    <row r="238" spans="1:6" x14ac:dyDescent="0.2">
      <c r="A238" s="31" t="s">
        <v>192</v>
      </c>
      <c r="B238" s="20" t="s">
        <v>108</v>
      </c>
      <c r="C238" s="25">
        <v>30.573692501682672</v>
      </c>
      <c r="D238" s="13">
        <v>58</v>
      </c>
      <c r="E238" s="27">
        <v>29.432400250613867</v>
      </c>
      <c r="F238" s="13">
        <v>487</v>
      </c>
    </row>
    <row r="239" spans="1:6" x14ac:dyDescent="0.2">
      <c r="A239" s="31" t="s">
        <v>192</v>
      </c>
      <c r="B239" s="20" t="s">
        <v>109</v>
      </c>
      <c r="C239" s="25">
        <v>21.359141516550736</v>
      </c>
      <c r="D239" s="13">
        <v>41</v>
      </c>
      <c r="E239" s="27">
        <v>21.367572676138153</v>
      </c>
      <c r="F239" s="13">
        <v>341</v>
      </c>
    </row>
    <row r="240" spans="1:6" x14ac:dyDescent="0.2">
      <c r="A240" s="31" t="s">
        <v>192</v>
      </c>
      <c r="B240" s="20" t="s">
        <v>84</v>
      </c>
      <c r="C240" s="25">
        <v>11.557692084569506</v>
      </c>
      <c r="D240" s="13">
        <v>22</v>
      </c>
      <c r="E240" s="27">
        <v>15.16014277950892</v>
      </c>
      <c r="F240" s="13">
        <v>239</v>
      </c>
    </row>
    <row r="241" spans="1:6" x14ac:dyDescent="0.2">
      <c r="A241" s="31" t="s">
        <v>192</v>
      </c>
      <c r="B241" s="20" t="s">
        <v>110</v>
      </c>
      <c r="C241" s="25">
        <v>3.1332059856600747</v>
      </c>
      <c r="D241" s="13">
        <v>6</v>
      </c>
      <c r="E241" s="27">
        <v>6.6180126190180992</v>
      </c>
      <c r="F241" s="13">
        <v>95</v>
      </c>
    </row>
    <row r="242" spans="1:6" x14ac:dyDescent="0.2">
      <c r="A242" s="31" t="s">
        <v>192</v>
      </c>
      <c r="B242" s="43" t="s">
        <v>16</v>
      </c>
      <c r="C242" s="46">
        <f t="shared" ref="C242:D242" si="38">SUM(C236:C237)</f>
        <v>33.376267911536829</v>
      </c>
      <c r="D242" s="45">
        <f t="shared" si="38"/>
        <v>63</v>
      </c>
      <c r="E242" s="44">
        <f>SUM(E236:E237)</f>
        <v>27.421871674720812</v>
      </c>
      <c r="F242" s="45">
        <f>SUM(F236:F237)</f>
        <v>466</v>
      </c>
    </row>
    <row r="243" spans="1:6" x14ac:dyDescent="0.2">
      <c r="A243" s="31" t="s">
        <v>192</v>
      </c>
      <c r="B243" s="43" t="s">
        <v>17</v>
      </c>
      <c r="C243" s="46">
        <f t="shared" ref="C243:D243" si="39">SUM(C240:C241)</f>
        <v>14.690898070229581</v>
      </c>
      <c r="D243" s="45">
        <f t="shared" si="39"/>
        <v>28</v>
      </c>
      <c r="E243" s="44">
        <f>SUM(E240:E241)</f>
        <v>21.778155398527019</v>
      </c>
      <c r="F243" s="45">
        <f>SUM(F240:F241)</f>
        <v>334</v>
      </c>
    </row>
    <row r="244" spans="1:6" x14ac:dyDescent="0.2">
      <c r="A244" s="31" t="s">
        <v>192</v>
      </c>
      <c r="B244" s="20" t="s">
        <v>89</v>
      </c>
      <c r="C244" s="25"/>
      <c r="D244" s="13">
        <v>190</v>
      </c>
      <c r="E244" s="27"/>
      <c r="F244" s="13">
        <v>1628</v>
      </c>
    </row>
    <row r="245" spans="1:6" x14ac:dyDescent="0.2">
      <c r="A245" s="33" t="s">
        <v>192</v>
      </c>
      <c r="B245" s="34" t="s">
        <v>64</v>
      </c>
      <c r="C245" s="37">
        <v>3.0941080169395443</v>
      </c>
      <c r="D245" s="36">
        <v>190</v>
      </c>
      <c r="E245" s="35">
        <v>3.35895369463424</v>
      </c>
      <c r="F245" s="36">
        <v>1628</v>
      </c>
    </row>
    <row r="246" spans="1:6" x14ac:dyDescent="0.2">
      <c r="A246" s="32" t="s">
        <v>192</v>
      </c>
      <c r="B246" s="20" t="s">
        <v>100</v>
      </c>
      <c r="C246" s="25" t="s">
        <v>99</v>
      </c>
      <c r="D246" s="13"/>
      <c r="E246" s="27"/>
      <c r="F246" s="13"/>
    </row>
    <row r="247" spans="1:6" s="21" customFormat="1" x14ac:dyDescent="0.2">
      <c r="A247" s="18" t="s">
        <v>193</v>
      </c>
      <c r="B247" s="19"/>
      <c r="C247" s="29"/>
      <c r="D247" s="24"/>
      <c r="E247" s="29"/>
      <c r="F247" s="24"/>
    </row>
    <row r="248" spans="1:6" x14ac:dyDescent="0.2">
      <c r="A248" s="31" t="s">
        <v>193</v>
      </c>
      <c r="B248" s="20" t="s">
        <v>106</v>
      </c>
      <c r="C248" s="25">
        <v>9.9668455579549136</v>
      </c>
      <c r="D248" s="13">
        <v>19</v>
      </c>
      <c r="E248" s="27">
        <v>12.341340879651167</v>
      </c>
      <c r="F248" s="13">
        <v>183</v>
      </c>
    </row>
    <row r="249" spans="1:6" x14ac:dyDescent="0.2">
      <c r="A249" s="31" t="s">
        <v>193</v>
      </c>
      <c r="B249" s="20" t="s">
        <v>107</v>
      </c>
      <c r="C249" s="25">
        <v>21.326138975669302</v>
      </c>
      <c r="D249" s="13">
        <v>40</v>
      </c>
      <c r="E249" s="27">
        <v>27.802122543634002</v>
      </c>
      <c r="F249" s="13">
        <v>455</v>
      </c>
    </row>
    <row r="250" spans="1:6" x14ac:dyDescent="0.2">
      <c r="A250" s="31" t="s">
        <v>193</v>
      </c>
      <c r="B250" s="20" t="s">
        <v>108</v>
      </c>
      <c r="C250" s="25">
        <v>30.104736103778983</v>
      </c>
      <c r="D250" s="13">
        <v>58</v>
      </c>
      <c r="E250" s="27">
        <v>27.663210641348471</v>
      </c>
      <c r="F250" s="13">
        <v>456</v>
      </c>
    </row>
    <row r="251" spans="1:6" x14ac:dyDescent="0.2">
      <c r="A251" s="31" t="s">
        <v>193</v>
      </c>
      <c r="B251" s="20" t="s">
        <v>109</v>
      </c>
      <c r="C251" s="25">
        <v>19.093088383766091</v>
      </c>
      <c r="D251" s="13">
        <v>36</v>
      </c>
      <c r="E251" s="27">
        <v>15.937242970024048</v>
      </c>
      <c r="F251" s="13">
        <v>266</v>
      </c>
    </row>
    <row r="252" spans="1:6" x14ac:dyDescent="0.2">
      <c r="A252" s="31" t="s">
        <v>193</v>
      </c>
      <c r="B252" s="20" t="s">
        <v>84</v>
      </c>
      <c r="C252" s="25">
        <v>11.231657563505225</v>
      </c>
      <c r="D252" s="13">
        <v>21</v>
      </c>
      <c r="E252" s="27">
        <v>10.086286106368572</v>
      </c>
      <c r="F252" s="13">
        <v>163</v>
      </c>
    </row>
    <row r="253" spans="1:6" x14ac:dyDescent="0.2">
      <c r="A253" s="31" t="s">
        <v>193</v>
      </c>
      <c r="B253" s="20" t="s">
        <v>110</v>
      </c>
      <c r="C253" s="25">
        <v>8.2775334153253102</v>
      </c>
      <c r="D253" s="13">
        <v>16</v>
      </c>
      <c r="E253" s="27">
        <v>6.1697968589735881</v>
      </c>
      <c r="F253" s="13">
        <v>105</v>
      </c>
    </row>
    <row r="254" spans="1:6" x14ac:dyDescent="0.2">
      <c r="A254" s="31" t="s">
        <v>193</v>
      </c>
      <c r="B254" s="43" t="s">
        <v>16</v>
      </c>
      <c r="C254" s="46">
        <f t="shared" ref="C254:D254" si="40">SUM(C248:C249)</f>
        <v>31.292984533624214</v>
      </c>
      <c r="D254" s="45">
        <f t="shared" si="40"/>
        <v>59</v>
      </c>
      <c r="E254" s="44">
        <f>SUM(E248:E249)</f>
        <v>40.143463423285169</v>
      </c>
      <c r="F254" s="45">
        <f>SUM(F248:F249)</f>
        <v>638</v>
      </c>
    </row>
    <row r="255" spans="1:6" x14ac:dyDescent="0.2">
      <c r="A255" s="31" t="s">
        <v>193</v>
      </c>
      <c r="B255" s="43" t="s">
        <v>17</v>
      </c>
      <c r="C255" s="46">
        <f t="shared" ref="C255:D255" si="41">SUM(C252:C253)</f>
        <v>19.509190978830535</v>
      </c>
      <c r="D255" s="45">
        <f t="shared" si="41"/>
        <v>37</v>
      </c>
      <c r="E255" s="44">
        <f>SUM(E252:E253)</f>
        <v>16.256082965342159</v>
      </c>
      <c r="F255" s="45">
        <f>SUM(F252:F253)</f>
        <v>268</v>
      </c>
    </row>
    <row r="256" spans="1:6" x14ac:dyDescent="0.2">
      <c r="A256" s="31" t="s">
        <v>193</v>
      </c>
      <c r="B256" s="20" t="s">
        <v>89</v>
      </c>
      <c r="C256" s="25"/>
      <c r="D256" s="13">
        <v>190</v>
      </c>
      <c r="E256" s="27"/>
      <c r="F256" s="13">
        <v>1628</v>
      </c>
    </row>
    <row r="257" spans="1:6" x14ac:dyDescent="0.2">
      <c r="A257" s="33" t="s">
        <v>193</v>
      </c>
      <c r="B257" s="34" t="s">
        <v>64</v>
      </c>
      <c r="C257" s="37">
        <v>3.2512917366517335</v>
      </c>
      <c r="D257" s="36">
        <v>190</v>
      </c>
      <c r="E257" s="35">
        <v>3.0213440145674531</v>
      </c>
      <c r="F257" s="36">
        <v>1628</v>
      </c>
    </row>
    <row r="258" spans="1:6" x14ac:dyDescent="0.2">
      <c r="A258" s="32" t="s">
        <v>193</v>
      </c>
      <c r="B258" s="20" t="s">
        <v>100</v>
      </c>
      <c r="C258" s="25" t="s">
        <v>99</v>
      </c>
      <c r="D258" s="13"/>
      <c r="E258" s="27"/>
      <c r="F258" s="13"/>
    </row>
    <row r="259" spans="1:6" s="21" customFormat="1" x14ac:dyDescent="0.2">
      <c r="A259" s="18" t="s">
        <v>194</v>
      </c>
      <c r="B259" s="19"/>
      <c r="C259" s="29"/>
      <c r="D259" s="24"/>
      <c r="E259" s="29"/>
      <c r="F259" s="24"/>
    </row>
    <row r="260" spans="1:6" x14ac:dyDescent="0.2">
      <c r="A260" s="31" t="s">
        <v>194</v>
      </c>
      <c r="B260" s="20" t="s">
        <v>106</v>
      </c>
      <c r="C260" s="25">
        <v>19.829293158998532</v>
      </c>
      <c r="D260" s="13">
        <v>37</v>
      </c>
      <c r="E260" s="27">
        <v>20.114116357374133</v>
      </c>
      <c r="F260" s="13">
        <v>352</v>
      </c>
    </row>
    <row r="261" spans="1:6" x14ac:dyDescent="0.2">
      <c r="A261" s="31" t="s">
        <v>194</v>
      </c>
      <c r="B261" s="20" t="s">
        <v>107</v>
      </c>
      <c r="C261" s="25">
        <v>38.183545809342938</v>
      </c>
      <c r="D261" s="13">
        <v>72</v>
      </c>
      <c r="E261" s="27">
        <v>32.647296790950591</v>
      </c>
      <c r="F261" s="13">
        <v>554</v>
      </c>
    </row>
    <row r="262" spans="1:6" x14ac:dyDescent="0.2">
      <c r="A262" s="31" t="s">
        <v>194</v>
      </c>
      <c r="B262" s="20" t="s">
        <v>108</v>
      </c>
      <c r="C262" s="25">
        <v>23.556754007503557</v>
      </c>
      <c r="D262" s="13">
        <v>46</v>
      </c>
      <c r="E262" s="27">
        <v>24.097628930525644</v>
      </c>
      <c r="F262" s="13">
        <v>396</v>
      </c>
    </row>
    <row r="263" spans="1:6" x14ac:dyDescent="0.2">
      <c r="A263" s="31" t="s">
        <v>194</v>
      </c>
      <c r="B263" s="20" t="s">
        <v>109</v>
      </c>
      <c r="C263" s="25">
        <v>7.9757935580112047</v>
      </c>
      <c r="D263" s="13">
        <v>15</v>
      </c>
      <c r="E263" s="27">
        <v>10.366787954238793</v>
      </c>
      <c r="F263" s="13">
        <v>153</v>
      </c>
    </row>
    <row r="264" spans="1:6" x14ac:dyDescent="0.2">
      <c r="A264" s="31" t="s">
        <v>194</v>
      </c>
      <c r="B264" s="20" t="s">
        <v>84</v>
      </c>
      <c r="C264" s="25">
        <v>5.8766629813632374</v>
      </c>
      <c r="D264" s="13">
        <v>11</v>
      </c>
      <c r="E264" s="27">
        <v>6.1244161163637774</v>
      </c>
      <c r="F264" s="13">
        <v>90</v>
      </c>
    </row>
    <row r="265" spans="1:6" x14ac:dyDescent="0.2">
      <c r="A265" s="31" t="s">
        <v>194</v>
      </c>
      <c r="B265" s="20" t="s">
        <v>110</v>
      </c>
      <c r="C265" s="25">
        <v>4.5779504847803185</v>
      </c>
      <c r="D265" s="13">
        <v>9</v>
      </c>
      <c r="E265" s="27">
        <v>6.6497538505469196</v>
      </c>
      <c r="F265" s="13">
        <v>83</v>
      </c>
    </row>
    <row r="266" spans="1:6" x14ac:dyDescent="0.2">
      <c r="A266" s="31" t="s">
        <v>194</v>
      </c>
      <c r="B266" s="43" t="s">
        <v>16</v>
      </c>
      <c r="C266" s="46">
        <f t="shared" ref="C266:D266" si="42">SUM(C260:C261)</f>
        <v>58.01283896834147</v>
      </c>
      <c r="D266" s="45">
        <f t="shared" si="42"/>
        <v>109</v>
      </c>
      <c r="E266" s="44">
        <f>SUM(E260:E261)</f>
        <v>52.761413148324721</v>
      </c>
      <c r="F266" s="45">
        <f>SUM(F260:F261)</f>
        <v>906</v>
      </c>
    </row>
    <row r="267" spans="1:6" x14ac:dyDescent="0.2">
      <c r="A267" s="31" t="s">
        <v>194</v>
      </c>
      <c r="B267" s="43" t="s">
        <v>17</v>
      </c>
      <c r="C267" s="46">
        <f t="shared" ref="C267:D267" si="43">SUM(C264:C265)</f>
        <v>10.454613466143556</v>
      </c>
      <c r="D267" s="45">
        <f t="shared" si="43"/>
        <v>20</v>
      </c>
      <c r="E267" s="44">
        <f>SUM(E264:E265)</f>
        <v>12.774169966910698</v>
      </c>
      <c r="F267" s="45">
        <f>SUM(F264:F265)</f>
        <v>173</v>
      </c>
    </row>
    <row r="268" spans="1:6" x14ac:dyDescent="0.2">
      <c r="A268" s="31" t="s">
        <v>194</v>
      </c>
      <c r="B268" s="20" t="s">
        <v>89</v>
      </c>
      <c r="C268" s="25"/>
      <c r="D268" s="13">
        <v>190</v>
      </c>
      <c r="E268" s="27"/>
      <c r="F268" s="13">
        <v>1628</v>
      </c>
    </row>
    <row r="269" spans="1:6" x14ac:dyDescent="0.2">
      <c r="A269" s="33" t="s">
        <v>194</v>
      </c>
      <c r="B269" s="34" t="s">
        <v>64</v>
      </c>
      <c r="C269" s="37">
        <v>2.5562083884773856</v>
      </c>
      <c r="D269" s="36">
        <v>190</v>
      </c>
      <c r="E269" s="35">
        <v>2.6968935223290842</v>
      </c>
      <c r="F269" s="36">
        <v>1628</v>
      </c>
    </row>
    <row r="270" spans="1:6" x14ac:dyDescent="0.2">
      <c r="A270" s="32" t="s">
        <v>194</v>
      </c>
      <c r="B270" s="20" t="s">
        <v>100</v>
      </c>
      <c r="C270" s="55"/>
      <c r="D270" s="13"/>
      <c r="E270" s="27"/>
      <c r="F270" s="13"/>
    </row>
    <row r="271" spans="1:6" s="21" customFormat="1" x14ac:dyDescent="0.2">
      <c r="A271" s="18" t="s">
        <v>195</v>
      </c>
      <c r="B271" s="19"/>
      <c r="C271" s="29"/>
      <c r="D271" s="24"/>
      <c r="E271" s="29"/>
      <c r="F271" s="24"/>
    </row>
    <row r="272" spans="1:6" x14ac:dyDescent="0.2">
      <c r="A272" s="31" t="s">
        <v>195</v>
      </c>
      <c r="B272" s="20" t="s">
        <v>106</v>
      </c>
      <c r="C272" s="25">
        <v>5.9114653435184552</v>
      </c>
      <c r="D272" s="13">
        <v>11</v>
      </c>
      <c r="E272" s="27">
        <v>6.7245685756869857</v>
      </c>
      <c r="F272" s="13">
        <v>93</v>
      </c>
    </row>
    <row r="273" spans="1:6" x14ac:dyDescent="0.2">
      <c r="A273" s="31" t="s">
        <v>195</v>
      </c>
      <c r="B273" s="20" t="s">
        <v>107</v>
      </c>
      <c r="C273" s="25">
        <v>16.859773704874147</v>
      </c>
      <c r="D273" s="13">
        <v>32</v>
      </c>
      <c r="E273" s="27">
        <v>18.375824152072127</v>
      </c>
      <c r="F273" s="13">
        <v>286</v>
      </c>
    </row>
    <row r="274" spans="1:6" x14ac:dyDescent="0.2">
      <c r="A274" s="31" t="s">
        <v>195</v>
      </c>
      <c r="B274" s="20" t="s">
        <v>108</v>
      </c>
      <c r="C274" s="25">
        <v>32.807656116499238</v>
      </c>
      <c r="D274" s="13">
        <v>63</v>
      </c>
      <c r="E274" s="27">
        <v>31.959784813949685</v>
      </c>
      <c r="F274" s="13">
        <v>532</v>
      </c>
    </row>
    <row r="275" spans="1:6" x14ac:dyDescent="0.2">
      <c r="A275" s="31" t="s">
        <v>195</v>
      </c>
      <c r="B275" s="20" t="s">
        <v>109</v>
      </c>
      <c r="C275" s="25">
        <v>20.949153673851669</v>
      </c>
      <c r="D275" s="13">
        <v>40</v>
      </c>
      <c r="E275" s="27">
        <v>22.79125585642052</v>
      </c>
      <c r="F275" s="13">
        <v>369</v>
      </c>
    </row>
    <row r="276" spans="1:6" x14ac:dyDescent="0.2">
      <c r="A276" s="31" t="s">
        <v>195</v>
      </c>
      <c r="B276" s="20" t="s">
        <v>84</v>
      </c>
      <c r="C276" s="25">
        <v>16.718908614609667</v>
      </c>
      <c r="D276" s="13">
        <v>31</v>
      </c>
      <c r="E276" s="27">
        <v>13.213167721833797</v>
      </c>
      <c r="F276" s="13">
        <v>220</v>
      </c>
    </row>
    <row r="277" spans="1:6" x14ac:dyDescent="0.2">
      <c r="A277" s="31" t="s">
        <v>195</v>
      </c>
      <c r="B277" s="20" t="s">
        <v>110</v>
      </c>
      <c r="C277" s="25">
        <v>6.7530425466466451</v>
      </c>
      <c r="D277" s="13">
        <v>13</v>
      </c>
      <c r="E277" s="27">
        <v>6.9353988800367397</v>
      </c>
      <c r="F277" s="13">
        <v>128</v>
      </c>
    </row>
    <row r="278" spans="1:6" x14ac:dyDescent="0.2">
      <c r="A278" s="31" t="s">
        <v>195</v>
      </c>
      <c r="B278" s="43" t="s">
        <v>16</v>
      </c>
      <c r="C278" s="46">
        <f t="shared" ref="C278:D278" si="44">SUM(C272:C273)</f>
        <v>22.771239048392601</v>
      </c>
      <c r="D278" s="45">
        <f t="shared" si="44"/>
        <v>43</v>
      </c>
      <c r="E278" s="44">
        <f>SUM(E272:E273)</f>
        <v>25.100392727759115</v>
      </c>
      <c r="F278" s="45">
        <f>SUM(F272:F273)</f>
        <v>379</v>
      </c>
    </row>
    <row r="279" spans="1:6" x14ac:dyDescent="0.2">
      <c r="A279" s="31" t="s">
        <v>195</v>
      </c>
      <c r="B279" s="43" t="s">
        <v>17</v>
      </c>
      <c r="C279" s="46">
        <f t="shared" ref="C279:D279" si="45">SUM(C276:C277)</f>
        <v>23.471951161256314</v>
      </c>
      <c r="D279" s="45">
        <f t="shared" si="45"/>
        <v>44</v>
      </c>
      <c r="E279" s="44">
        <f>SUM(E276:E277)</f>
        <v>20.148566601870534</v>
      </c>
      <c r="F279" s="45">
        <f>SUM(F276:F277)</f>
        <v>348</v>
      </c>
    </row>
    <row r="280" spans="1:6" x14ac:dyDescent="0.2">
      <c r="A280" s="31" t="s">
        <v>195</v>
      </c>
      <c r="B280" s="20" t="s">
        <v>89</v>
      </c>
      <c r="C280" s="25"/>
      <c r="D280" s="13">
        <v>190</v>
      </c>
      <c r="E280" s="27"/>
      <c r="F280" s="13">
        <v>1628</v>
      </c>
    </row>
    <row r="281" spans="1:6" x14ac:dyDescent="0.2">
      <c r="A281" s="33" t="s">
        <v>195</v>
      </c>
      <c r="B281" s="34" t="s">
        <v>64</v>
      </c>
      <c r="C281" s="37">
        <v>3.459633941511</v>
      </c>
      <c r="D281" s="36">
        <v>190</v>
      </c>
      <c r="E281" s="35">
        <v>3.3819882663675296</v>
      </c>
      <c r="F281" s="36">
        <v>1628</v>
      </c>
    </row>
    <row r="282" spans="1:6" x14ac:dyDescent="0.2">
      <c r="A282" s="32" t="s">
        <v>195</v>
      </c>
      <c r="B282" s="20" t="s">
        <v>100</v>
      </c>
      <c r="C282" s="25"/>
      <c r="D282" s="13"/>
      <c r="E282" s="27"/>
      <c r="F282" s="13"/>
    </row>
    <row r="283" spans="1:6" s="21" customFormat="1" x14ac:dyDescent="0.2">
      <c r="A283" s="18" t="s">
        <v>196</v>
      </c>
      <c r="B283" s="19"/>
      <c r="C283" s="29"/>
      <c r="D283" s="24"/>
      <c r="E283" s="29"/>
      <c r="F283" s="24"/>
    </row>
    <row r="284" spans="1:6" x14ac:dyDescent="0.2">
      <c r="A284" s="31" t="s">
        <v>196</v>
      </c>
      <c r="B284" s="20" t="s">
        <v>106</v>
      </c>
      <c r="C284" s="25">
        <v>15.735797858472873</v>
      </c>
      <c r="D284" s="13">
        <v>30</v>
      </c>
      <c r="E284" s="27">
        <v>16.2722144880439</v>
      </c>
      <c r="F284" s="13">
        <v>266</v>
      </c>
    </row>
    <row r="285" spans="1:6" x14ac:dyDescent="0.2">
      <c r="A285" s="31" t="s">
        <v>196</v>
      </c>
      <c r="B285" s="20" t="s">
        <v>107</v>
      </c>
      <c r="C285" s="25">
        <v>24.6849736245134</v>
      </c>
      <c r="D285" s="13">
        <v>47</v>
      </c>
      <c r="E285" s="27">
        <v>20.57738535472425</v>
      </c>
      <c r="F285" s="13">
        <v>348</v>
      </c>
    </row>
    <row r="286" spans="1:6" x14ac:dyDescent="0.2">
      <c r="A286" s="31" t="s">
        <v>196</v>
      </c>
      <c r="B286" s="20" t="s">
        <v>108</v>
      </c>
      <c r="C286" s="25">
        <v>27.089990159007378</v>
      </c>
      <c r="D286" s="13">
        <v>52</v>
      </c>
      <c r="E286" s="27">
        <v>23.406448000730027</v>
      </c>
      <c r="F286" s="13">
        <v>384</v>
      </c>
    </row>
    <row r="287" spans="1:6" x14ac:dyDescent="0.2">
      <c r="A287" s="31" t="s">
        <v>196</v>
      </c>
      <c r="B287" s="20" t="s">
        <v>109</v>
      </c>
      <c r="C287" s="25">
        <v>11.97671291210863</v>
      </c>
      <c r="D287" s="13">
        <v>22</v>
      </c>
      <c r="E287" s="27">
        <v>12.566401334498886</v>
      </c>
      <c r="F287" s="13">
        <v>211</v>
      </c>
    </row>
    <row r="288" spans="1:6" x14ac:dyDescent="0.2">
      <c r="A288" s="31" t="s">
        <v>196</v>
      </c>
      <c r="B288" s="20" t="s">
        <v>84</v>
      </c>
      <c r="C288" s="25">
        <v>9.2740306170602338</v>
      </c>
      <c r="D288" s="13">
        <v>17</v>
      </c>
      <c r="E288" s="27">
        <v>11.859612631473011</v>
      </c>
      <c r="F288" s="13">
        <v>184</v>
      </c>
    </row>
    <row r="289" spans="1:6" x14ac:dyDescent="0.2">
      <c r="A289" s="31" t="s">
        <v>196</v>
      </c>
      <c r="B289" s="20" t="s">
        <v>110</v>
      </c>
      <c r="C289" s="25">
        <v>11.2384948288373</v>
      </c>
      <c r="D289" s="13">
        <v>22</v>
      </c>
      <c r="E289" s="27">
        <v>15.317938190529809</v>
      </c>
      <c r="F289" s="13">
        <v>235</v>
      </c>
    </row>
    <row r="290" spans="1:6" x14ac:dyDescent="0.2">
      <c r="A290" s="31" t="s">
        <v>196</v>
      </c>
      <c r="B290" s="43" t="s">
        <v>16</v>
      </c>
      <c r="C290" s="46">
        <f t="shared" ref="C290:D290" si="46">SUM(C284:C285)</f>
        <v>40.420771482986275</v>
      </c>
      <c r="D290" s="45">
        <f t="shared" si="46"/>
        <v>77</v>
      </c>
      <c r="E290" s="44">
        <f>SUM(E284:E285)</f>
        <v>36.84959984276815</v>
      </c>
      <c r="F290" s="45">
        <f>SUM(F284:F285)</f>
        <v>614</v>
      </c>
    </row>
    <row r="291" spans="1:6" x14ac:dyDescent="0.2">
      <c r="A291" s="31" t="s">
        <v>196</v>
      </c>
      <c r="B291" s="43" t="s">
        <v>17</v>
      </c>
      <c r="C291" s="46">
        <f t="shared" ref="C291:D291" si="47">SUM(C288:C289)</f>
        <v>20.512525445897534</v>
      </c>
      <c r="D291" s="45">
        <f t="shared" si="47"/>
        <v>39</v>
      </c>
      <c r="E291" s="44">
        <f>SUM(E288:E289)</f>
        <v>27.177550822002821</v>
      </c>
      <c r="F291" s="45">
        <f>SUM(F288:F289)</f>
        <v>419</v>
      </c>
    </row>
    <row r="292" spans="1:6" x14ac:dyDescent="0.2">
      <c r="A292" s="31" t="s">
        <v>196</v>
      </c>
      <c r="B292" s="20" t="s">
        <v>89</v>
      </c>
      <c r="C292" s="25"/>
      <c r="D292" s="13">
        <v>190</v>
      </c>
      <c r="E292" s="27"/>
      <c r="F292" s="13">
        <v>1628</v>
      </c>
    </row>
    <row r="293" spans="1:6" x14ac:dyDescent="0.2">
      <c r="A293" s="33" t="s">
        <v>196</v>
      </c>
      <c r="B293" s="34" t="s">
        <v>64</v>
      </c>
      <c r="C293" s="37">
        <v>3.0808368929128176</v>
      </c>
      <c r="D293" s="36">
        <v>190</v>
      </c>
      <c r="E293" s="35">
        <v>3.2911762683822237</v>
      </c>
      <c r="F293" s="36">
        <v>1628</v>
      </c>
    </row>
    <row r="294" spans="1:6" x14ac:dyDescent="0.2">
      <c r="A294" s="32" t="s">
        <v>196</v>
      </c>
      <c r="B294" s="20" t="s">
        <v>100</v>
      </c>
      <c r="C294" s="25" t="s">
        <v>99</v>
      </c>
      <c r="D294" s="13"/>
      <c r="E294" s="27"/>
      <c r="F294" s="13"/>
    </row>
    <row r="295" spans="1:6" s="21" customFormat="1" x14ac:dyDescent="0.2">
      <c r="A295" s="18" t="s">
        <v>197</v>
      </c>
      <c r="B295" s="19"/>
      <c r="C295" s="29"/>
      <c r="D295" s="24"/>
      <c r="E295" s="29"/>
      <c r="F295" s="24"/>
    </row>
    <row r="296" spans="1:6" x14ac:dyDescent="0.2">
      <c r="A296" s="31" t="s">
        <v>197</v>
      </c>
      <c r="B296" s="20" t="s">
        <v>106</v>
      </c>
      <c r="C296" s="25">
        <v>9.4196968465136788</v>
      </c>
      <c r="D296" s="13">
        <v>18</v>
      </c>
      <c r="E296" s="27">
        <v>7.9621019217569549</v>
      </c>
      <c r="F296" s="13">
        <v>135</v>
      </c>
    </row>
    <row r="297" spans="1:6" x14ac:dyDescent="0.2">
      <c r="A297" s="31" t="s">
        <v>197</v>
      </c>
      <c r="B297" s="20" t="s">
        <v>107</v>
      </c>
      <c r="C297" s="25">
        <v>16.14126385817606</v>
      </c>
      <c r="D297" s="13">
        <v>31</v>
      </c>
      <c r="E297" s="27">
        <v>18.714660278650658</v>
      </c>
      <c r="F297" s="13">
        <v>313</v>
      </c>
    </row>
    <row r="298" spans="1:6" x14ac:dyDescent="0.2">
      <c r="A298" s="31" t="s">
        <v>197</v>
      </c>
      <c r="B298" s="20" t="s">
        <v>108</v>
      </c>
      <c r="C298" s="25">
        <v>38.258422383561019</v>
      </c>
      <c r="D298" s="13">
        <v>73</v>
      </c>
      <c r="E298" s="27">
        <v>36.236828270894442</v>
      </c>
      <c r="F298" s="13">
        <v>582</v>
      </c>
    </row>
    <row r="299" spans="1:6" x14ac:dyDescent="0.2">
      <c r="A299" s="31" t="s">
        <v>197</v>
      </c>
      <c r="B299" s="20" t="s">
        <v>109</v>
      </c>
      <c r="C299" s="25">
        <v>18.949957668881812</v>
      </c>
      <c r="D299" s="13">
        <v>36</v>
      </c>
      <c r="E299" s="27">
        <v>20.827372008822369</v>
      </c>
      <c r="F299" s="13">
        <v>332</v>
      </c>
    </row>
    <row r="300" spans="1:6" x14ac:dyDescent="0.2">
      <c r="A300" s="31" t="s">
        <v>197</v>
      </c>
      <c r="B300" s="20" t="s">
        <v>84</v>
      </c>
      <c r="C300" s="25">
        <v>14.035069892544307</v>
      </c>
      <c r="D300" s="13">
        <v>26</v>
      </c>
      <c r="E300" s="27">
        <v>11.541089875877512</v>
      </c>
      <c r="F300" s="13">
        <v>192</v>
      </c>
    </row>
    <row r="301" spans="1:6" x14ac:dyDescent="0.2">
      <c r="A301" s="31" t="s">
        <v>197</v>
      </c>
      <c r="B301" s="20" t="s">
        <v>110</v>
      </c>
      <c r="C301" s="25">
        <v>3.1955893503229356</v>
      </c>
      <c r="D301" s="13">
        <v>6</v>
      </c>
      <c r="E301" s="27">
        <v>4.7179476439979711</v>
      </c>
      <c r="F301" s="13">
        <v>74</v>
      </c>
    </row>
    <row r="302" spans="1:6" x14ac:dyDescent="0.2">
      <c r="A302" s="31" t="s">
        <v>197</v>
      </c>
      <c r="B302" s="43" t="s">
        <v>16</v>
      </c>
      <c r="C302" s="46">
        <f t="shared" ref="C302:D302" si="48">SUM(C296:C297)</f>
        <v>25.560960704689741</v>
      </c>
      <c r="D302" s="45">
        <f t="shared" si="48"/>
        <v>49</v>
      </c>
      <c r="E302" s="44">
        <f>SUM(E296:E297)</f>
        <v>26.676762200407612</v>
      </c>
      <c r="F302" s="45">
        <f>SUM(F296:F297)</f>
        <v>448</v>
      </c>
    </row>
    <row r="303" spans="1:6" x14ac:dyDescent="0.2">
      <c r="A303" s="31" t="s">
        <v>197</v>
      </c>
      <c r="B303" s="43" t="s">
        <v>17</v>
      </c>
      <c r="C303" s="46">
        <f t="shared" ref="C303:D303" si="49">SUM(C300:C301)</f>
        <v>17.230659242867244</v>
      </c>
      <c r="D303" s="45">
        <f t="shared" si="49"/>
        <v>32</v>
      </c>
      <c r="E303" s="44">
        <f>SUM(E300:E301)</f>
        <v>16.259037519875484</v>
      </c>
      <c r="F303" s="45">
        <f>SUM(F300:F301)</f>
        <v>266</v>
      </c>
    </row>
    <row r="304" spans="1:6" x14ac:dyDescent="0.2">
      <c r="A304" s="31" t="s">
        <v>197</v>
      </c>
      <c r="B304" s="20" t="s">
        <v>89</v>
      </c>
      <c r="C304" s="25"/>
      <c r="D304" s="13">
        <v>190</v>
      </c>
      <c r="E304" s="27"/>
      <c r="F304" s="13">
        <v>1628</v>
      </c>
    </row>
    <row r="305" spans="1:6" x14ac:dyDescent="0.2">
      <c r="A305" s="33" t="s">
        <v>197</v>
      </c>
      <c r="B305" s="34" t="s">
        <v>64</v>
      </c>
      <c r="C305" s="37">
        <v>3.2162620795373584</v>
      </c>
      <c r="D305" s="36">
        <v>190</v>
      </c>
      <c r="E305" s="35">
        <v>3.2342453057040697</v>
      </c>
      <c r="F305" s="36">
        <v>1628</v>
      </c>
    </row>
    <row r="306" spans="1:6" x14ac:dyDescent="0.2">
      <c r="A306" s="32" t="s">
        <v>197</v>
      </c>
      <c r="B306" s="20" t="s">
        <v>100</v>
      </c>
      <c r="C306" s="25" t="s">
        <v>99</v>
      </c>
      <c r="D306" s="13"/>
      <c r="E306" s="27"/>
      <c r="F306" s="13"/>
    </row>
    <row r="307" spans="1:6" s="14" customFormat="1" ht="15.4" customHeight="1" x14ac:dyDescent="0.2">
      <c r="A307" s="51" t="s">
        <v>283</v>
      </c>
      <c r="B307" s="52"/>
      <c r="C307" s="50"/>
      <c r="D307" s="49"/>
      <c r="E307" s="47"/>
      <c r="F307" s="48"/>
    </row>
    <row r="308" spans="1:6" s="21" customFormat="1" x14ac:dyDescent="0.2">
      <c r="A308" s="18" t="s">
        <v>198</v>
      </c>
      <c r="B308" s="19"/>
      <c r="C308" s="29"/>
      <c r="D308" s="24"/>
      <c r="E308" s="29"/>
      <c r="F308" s="24"/>
    </row>
    <row r="309" spans="1:6" x14ac:dyDescent="0.2">
      <c r="A309" s="31" t="s">
        <v>198</v>
      </c>
      <c r="B309" s="20" t="s">
        <v>106</v>
      </c>
      <c r="C309" s="25">
        <v>4.6626315674363896</v>
      </c>
      <c r="D309" s="13">
        <v>9</v>
      </c>
      <c r="E309" s="27">
        <v>9.7590827262305844</v>
      </c>
      <c r="F309" s="13">
        <v>137</v>
      </c>
    </row>
    <row r="310" spans="1:6" x14ac:dyDescent="0.2">
      <c r="A310" s="31" t="s">
        <v>198</v>
      </c>
      <c r="B310" s="20" t="s">
        <v>107</v>
      </c>
      <c r="C310" s="25">
        <v>10.310530656361022</v>
      </c>
      <c r="D310" s="13">
        <v>20</v>
      </c>
      <c r="E310" s="27">
        <v>12.756095518575762</v>
      </c>
      <c r="F310" s="13">
        <v>198</v>
      </c>
    </row>
    <row r="311" spans="1:6" x14ac:dyDescent="0.2">
      <c r="A311" s="31" t="s">
        <v>198</v>
      </c>
      <c r="B311" s="20" t="s">
        <v>108</v>
      </c>
      <c r="C311" s="25">
        <v>25.419223188585285</v>
      </c>
      <c r="D311" s="13">
        <v>48</v>
      </c>
      <c r="E311" s="27">
        <v>22.085008594252191</v>
      </c>
      <c r="F311" s="13">
        <v>363</v>
      </c>
    </row>
    <row r="312" spans="1:6" x14ac:dyDescent="0.2">
      <c r="A312" s="31" t="s">
        <v>198</v>
      </c>
      <c r="B312" s="20" t="s">
        <v>109</v>
      </c>
      <c r="C312" s="25">
        <v>25.242907988746548</v>
      </c>
      <c r="D312" s="13">
        <v>48</v>
      </c>
      <c r="E312" s="27">
        <v>19.439463184337939</v>
      </c>
      <c r="F312" s="13">
        <v>319</v>
      </c>
    </row>
    <row r="313" spans="1:6" x14ac:dyDescent="0.2">
      <c r="A313" s="31" t="s">
        <v>198</v>
      </c>
      <c r="B313" s="20" t="s">
        <v>84</v>
      </c>
      <c r="C313" s="25">
        <v>16.20726184793995</v>
      </c>
      <c r="D313" s="13">
        <v>30</v>
      </c>
      <c r="E313" s="27">
        <v>17.915794151146603</v>
      </c>
      <c r="F313" s="13">
        <v>314</v>
      </c>
    </row>
    <row r="314" spans="1:6" x14ac:dyDescent="0.2">
      <c r="A314" s="31" t="s">
        <v>198</v>
      </c>
      <c r="B314" s="20" t="s">
        <v>110</v>
      </c>
      <c r="C314" s="25">
        <v>18.157444750930615</v>
      </c>
      <c r="D314" s="13">
        <v>35</v>
      </c>
      <c r="E314" s="27">
        <v>18.044555825456797</v>
      </c>
      <c r="F314" s="13">
        <v>297</v>
      </c>
    </row>
    <row r="315" spans="1:6" x14ac:dyDescent="0.2">
      <c r="A315" s="31" t="s">
        <v>198</v>
      </c>
      <c r="B315" s="43" t="s">
        <v>16</v>
      </c>
      <c r="C315" s="46">
        <f t="shared" ref="C315:D315" si="50">SUM(C309:C310)</f>
        <v>14.973162223797413</v>
      </c>
      <c r="D315" s="45">
        <f t="shared" si="50"/>
        <v>29</v>
      </c>
      <c r="E315" s="44">
        <f>SUM(E309:E310)</f>
        <v>22.515178244806346</v>
      </c>
      <c r="F315" s="45">
        <f>SUM(F309:F310)</f>
        <v>335</v>
      </c>
    </row>
    <row r="316" spans="1:6" x14ac:dyDescent="0.2">
      <c r="A316" s="31" t="s">
        <v>198</v>
      </c>
      <c r="B316" s="43" t="s">
        <v>17</v>
      </c>
      <c r="C316" s="46">
        <f t="shared" ref="C316:D316" si="51">SUM(C313:C314)</f>
        <v>34.364706598870569</v>
      </c>
      <c r="D316" s="45">
        <f t="shared" si="51"/>
        <v>65</v>
      </c>
      <c r="E316" s="44">
        <f>SUM(E313:E314)</f>
        <v>35.960349976603396</v>
      </c>
      <c r="F316" s="45">
        <f>SUM(F313:F314)</f>
        <v>611</v>
      </c>
    </row>
    <row r="317" spans="1:6" x14ac:dyDescent="0.2">
      <c r="A317" s="31" t="s">
        <v>198</v>
      </c>
      <c r="B317" s="20" t="s">
        <v>89</v>
      </c>
      <c r="C317" s="25"/>
      <c r="D317" s="13">
        <v>190</v>
      </c>
      <c r="E317" s="27"/>
      <c r="F317" s="13">
        <v>1628</v>
      </c>
    </row>
    <row r="318" spans="1:6" x14ac:dyDescent="0.2">
      <c r="A318" s="33" t="s">
        <v>198</v>
      </c>
      <c r="B318" s="34" t="s">
        <v>64</v>
      </c>
      <c r="C318" s="37">
        <v>3.9249397214618451</v>
      </c>
      <c r="D318" s="36">
        <v>190</v>
      </c>
      <c r="E318" s="35">
        <v>3.7713045799196463</v>
      </c>
      <c r="F318" s="36">
        <v>1628</v>
      </c>
    </row>
    <row r="319" spans="1:6" x14ac:dyDescent="0.2">
      <c r="A319" s="32" t="s">
        <v>198</v>
      </c>
      <c r="B319" s="20" t="s">
        <v>100</v>
      </c>
      <c r="C319" s="25"/>
      <c r="D319" s="13"/>
      <c r="E319" s="27"/>
      <c r="F319" s="13"/>
    </row>
    <row r="320" spans="1:6" s="21" customFormat="1" x14ac:dyDescent="0.2">
      <c r="A320" s="18" t="s">
        <v>199</v>
      </c>
      <c r="B320" s="19"/>
      <c r="C320" s="29"/>
      <c r="D320" s="24"/>
      <c r="E320" s="29"/>
      <c r="F320" s="24"/>
    </row>
    <row r="321" spans="1:6" x14ac:dyDescent="0.2">
      <c r="A321" s="31" t="s">
        <v>199</v>
      </c>
      <c r="B321" s="20" t="s">
        <v>106</v>
      </c>
      <c r="C321" s="25">
        <v>5.0521338671816167</v>
      </c>
      <c r="D321" s="13">
        <v>10</v>
      </c>
      <c r="E321" s="27">
        <v>3.824487626387143</v>
      </c>
      <c r="F321" s="13">
        <v>70</v>
      </c>
    </row>
    <row r="322" spans="1:6" x14ac:dyDescent="0.2">
      <c r="A322" s="31" t="s">
        <v>199</v>
      </c>
      <c r="B322" s="20" t="s">
        <v>107</v>
      </c>
      <c r="C322" s="25">
        <v>9.674299990226201</v>
      </c>
      <c r="D322" s="13">
        <v>18</v>
      </c>
      <c r="E322" s="27">
        <v>8.0249331579210761</v>
      </c>
      <c r="F322" s="13">
        <v>149</v>
      </c>
    </row>
    <row r="323" spans="1:6" x14ac:dyDescent="0.2">
      <c r="A323" s="31" t="s">
        <v>199</v>
      </c>
      <c r="B323" s="20" t="s">
        <v>108</v>
      </c>
      <c r="C323" s="25">
        <v>25.563137450178523</v>
      </c>
      <c r="D323" s="13">
        <v>49</v>
      </c>
      <c r="E323" s="27">
        <v>14.76262523536122</v>
      </c>
      <c r="F323" s="13">
        <v>269</v>
      </c>
    </row>
    <row r="324" spans="1:6" x14ac:dyDescent="0.2">
      <c r="A324" s="31" t="s">
        <v>199</v>
      </c>
      <c r="B324" s="20" t="s">
        <v>109</v>
      </c>
      <c r="C324" s="25">
        <v>19.111278995213201</v>
      </c>
      <c r="D324" s="13">
        <v>37</v>
      </c>
      <c r="E324" s="27">
        <v>14.601284569097563</v>
      </c>
      <c r="F324" s="13">
        <v>255</v>
      </c>
    </row>
    <row r="325" spans="1:6" x14ac:dyDescent="0.2">
      <c r="A325" s="31" t="s">
        <v>199</v>
      </c>
      <c r="B325" s="20" t="s">
        <v>84</v>
      </c>
      <c r="C325" s="25">
        <v>19.588995871348011</v>
      </c>
      <c r="D325" s="13">
        <v>37</v>
      </c>
      <c r="E325" s="27">
        <v>24.002158232643747</v>
      </c>
      <c r="F325" s="13">
        <v>385</v>
      </c>
    </row>
    <row r="326" spans="1:6" x14ac:dyDescent="0.2">
      <c r="A326" s="31" t="s">
        <v>199</v>
      </c>
      <c r="B326" s="20" t="s">
        <v>110</v>
      </c>
      <c r="C326" s="25">
        <v>21.01015382585226</v>
      </c>
      <c r="D326" s="13">
        <v>39</v>
      </c>
      <c r="E326" s="27">
        <v>34.784511178589078</v>
      </c>
      <c r="F326" s="13">
        <v>500</v>
      </c>
    </row>
    <row r="327" spans="1:6" x14ac:dyDescent="0.2">
      <c r="A327" s="31" t="s">
        <v>199</v>
      </c>
      <c r="B327" s="43" t="s">
        <v>16</v>
      </c>
      <c r="C327" s="46">
        <f t="shared" ref="C327:D327" si="52">SUM(C321:C322)</f>
        <v>14.726433857407818</v>
      </c>
      <c r="D327" s="45">
        <f t="shared" si="52"/>
        <v>28</v>
      </c>
      <c r="E327" s="44">
        <f>SUM(E321:E322)</f>
        <v>11.849420784308219</v>
      </c>
      <c r="F327" s="45">
        <f>SUM(F321:F322)</f>
        <v>219</v>
      </c>
    </row>
    <row r="328" spans="1:6" x14ac:dyDescent="0.2">
      <c r="A328" s="31" t="s">
        <v>199</v>
      </c>
      <c r="B328" s="43" t="s">
        <v>17</v>
      </c>
      <c r="C328" s="46">
        <f t="shared" ref="C328:D328" si="53">SUM(C325:C326)</f>
        <v>40.599149697200275</v>
      </c>
      <c r="D328" s="45">
        <f t="shared" si="53"/>
        <v>76</v>
      </c>
      <c r="E328" s="44">
        <f>SUM(E325:E326)</f>
        <v>58.786669411232822</v>
      </c>
      <c r="F328" s="45">
        <f>SUM(F325:F326)</f>
        <v>885</v>
      </c>
    </row>
    <row r="329" spans="1:6" x14ac:dyDescent="0.2">
      <c r="A329" s="31" t="s">
        <v>199</v>
      </c>
      <c r="B329" s="20" t="s">
        <v>89</v>
      </c>
      <c r="C329" s="25"/>
      <c r="D329" s="13">
        <v>190</v>
      </c>
      <c r="E329" s="27"/>
      <c r="F329" s="13">
        <v>1628</v>
      </c>
    </row>
    <row r="330" spans="1:6" x14ac:dyDescent="0.2">
      <c r="A330" s="33" t="s">
        <v>199</v>
      </c>
      <c r="B330" s="34" t="s">
        <v>64</v>
      </c>
      <c r="C330" s="37">
        <v>4.0154116449087685</v>
      </c>
      <c r="D330" s="36">
        <v>190</v>
      </c>
      <c r="E330" s="35">
        <v>4.5128522615945785</v>
      </c>
      <c r="F330" s="36">
        <v>1628</v>
      </c>
    </row>
    <row r="331" spans="1:6" x14ac:dyDescent="0.2">
      <c r="A331" s="32" t="s">
        <v>199</v>
      </c>
      <c r="B331" s="20" t="s">
        <v>100</v>
      </c>
      <c r="C331" s="55"/>
      <c r="D331" s="13"/>
      <c r="E331" s="27"/>
      <c r="F331" s="13"/>
    </row>
    <row r="332" spans="1:6" s="21" customFormat="1" x14ac:dyDescent="0.2">
      <c r="A332" s="18" t="s">
        <v>200</v>
      </c>
      <c r="B332" s="19"/>
      <c r="C332" s="29"/>
      <c r="D332" s="24"/>
      <c r="E332" s="29"/>
      <c r="F332" s="24"/>
    </row>
    <row r="333" spans="1:6" x14ac:dyDescent="0.2">
      <c r="A333" s="31" t="s">
        <v>200</v>
      </c>
      <c r="B333" s="20" t="s">
        <v>106</v>
      </c>
      <c r="C333" s="25">
        <v>6.2698624944837524</v>
      </c>
      <c r="D333" s="13">
        <v>12</v>
      </c>
      <c r="E333" s="27">
        <v>7.258086955901093</v>
      </c>
      <c r="F333" s="13">
        <v>119</v>
      </c>
    </row>
    <row r="334" spans="1:6" x14ac:dyDescent="0.2">
      <c r="A334" s="31" t="s">
        <v>200</v>
      </c>
      <c r="B334" s="20" t="s">
        <v>107</v>
      </c>
      <c r="C334" s="25">
        <v>16.106560328994561</v>
      </c>
      <c r="D334" s="13">
        <v>29</v>
      </c>
      <c r="E334" s="27">
        <v>9.7207823433265901</v>
      </c>
      <c r="F334" s="13">
        <v>180</v>
      </c>
    </row>
    <row r="335" spans="1:6" x14ac:dyDescent="0.2">
      <c r="A335" s="31" t="s">
        <v>200</v>
      </c>
      <c r="B335" s="20" t="s">
        <v>108</v>
      </c>
      <c r="C335" s="25">
        <v>26.462612932131268</v>
      </c>
      <c r="D335" s="13">
        <v>52</v>
      </c>
      <c r="E335" s="27">
        <v>19.452017178015154</v>
      </c>
      <c r="F335" s="13">
        <v>344</v>
      </c>
    </row>
    <row r="336" spans="1:6" x14ac:dyDescent="0.2">
      <c r="A336" s="31" t="s">
        <v>200</v>
      </c>
      <c r="B336" s="20" t="s">
        <v>109</v>
      </c>
      <c r="C336" s="25">
        <v>18.797821900156496</v>
      </c>
      <c r="D336" s="13">
        <v>35</v>
      </c>
      <c r="E336" s="27">
        <v>16.32506415869149</v>
      </c>
      <c r="F336" s="13">
        <v>287</v>
      </c>
    </row>
    <row r="337" spans="1:6" x14ac:dyDescent="0.2">
      <c r="A337" s="31" t="s">
        <v>200</v>
      </c>
      <c r="B337" s="20" t="s">
        <v>84</v>
      </c>
      <c r="C337" s="25">
        <v>13.639433761548704</v>
      </c>
      <c r="D337" s="13">
        <v>26</v>
      </c>
      <c r="E337" s="27">
        <v>17.542183376267754</v>
      </c>
      <c r="F337" s="13">
        <v>294</v>
      </c>
    </row>
    <row r="338" spans="1:6" x14ac:dyDescent="0.2">
      <c r="A338" s="31" t="s">
        <v>200</v>
      </c>
      <c r="B338" s="20" t="s">
        <v>110</v>
      </c>
      <c r="C338" s="25">
        <v>18.723708582685042</v>
      </c>
      <c r="D338" s="13">
        <v>36</v>
      </c>
      <c r="E338" s="27">
        <v>29.701865987797753</v>
      </c>
      <c r="F338" s="13">
        <v>404</v>
      </c>
    </row>
    <row r="339" spans="1:6" x14ac:dyDescent="0.2">
      <c r="A339" s="31" t="s">
        <v>200</v>
      </c>
      <c r="B339" s="43" t="s">
        <v>16</v>
      </c>
      <c r="C339" s="46">
        <f t="shared" ref="C339:D339" si="54">SUM(C333:C334)</f>
        <v>22.376422823478315</v>
      </c>
      <c r="D339" s="45">
        <f t="shared" si="54"/>
        <v>41</v>
      </c>
      <c r="E339" s="44">
        <f>SUM(E333:E334)</f>
        <v>16.978869299227682</v>
      </c>
      <c r="F339" s="45">
        <f>SUM(F333:F334)</f>
        <v>299</v>
      </c>
    </row>
    <row r="340" spans="1:6" x14ac:dyDescent="0.2">
      <c r="A340" s="31" t="s">
        <v>200</v>
      </c>
      <c r="B340" s="43" t="s">
        <v>17</v>
      </c>
      <c r="C340" s="46">
        <f t="shared" ref="C340:D340" si="55">SUM(C337:C338)</f>
        <v>32.363142344233744</v>
      </c>
      <c r="D340" s="45">
        <f t="shared" si="55"/>
        <v>62</v>
      </c>
      <c r="E340" s="44">
        <f>SUM(E337:E338)</f>
        <v>47.244049364065503</v>
      </c>
      <c r="F340" s="45">
        <f>SUM(F337:F338)</f>
        <v>698</v>
      </c>
    </row>
    <row r="341" spans="1:6" x14ac:dyDescent="0.2">
      <c r="A341" s="31" t="s">
        <v>200</v>
      </c>
      <c r="B341" s="20" t="s">
        <v>89</v>
      </c>
      <c r="C341" s="25"/>
      <c r="D341" s="13">
        <v>190</v>
      </c>
      <c r="E341" s="27"/>
      <c r="F341" s="13">
        <v>1628</v>
      </c>
    </row>
    <row r="342" spans="1:6" x14ac:dyDescent="0.2">
      <c r="A342" s="33" t="s">
        <v>200</v>
      </c>
      <c r="B342" s="34" t="s">
        <v>64</v>
      </c>
      <c r="C342" s="37">
        <v>3.7360152985334714</v>
      </c>
      <c r="D342" s="36">
        <v>190</v>
      </c>
      <c r="E342" s="35">
        <v>4.1627807261949146</v>
      </c>
      <c r="F342" s="36">
        <v>1628</v>
      </c>
    </row>
    <row r="343" spans="1:6" x14ac:dyDescent="0.2">
      <c r="A343" s="32" t="s">
        <v>200</v>
      </c>
      <c r="B343" s="20" t="s">
        <v>100</v>
      </c>
      <c r="C343" s="25"/>
      <c r="D343" s="13"/>
      <c r="E343" s="27"/>
      <c r="F343" s="13"/>
    </row>
    <row r="344" spans="1:6" s="21" customFormat="1" x14ac:dyDescent="0.2">
      <c r="A344" s="18" t="s">
        <v>201</v>
      </c>
      <c r="B344" s="19"/>
      <c r="C344" s="29"/>
      <c r="D344" s="24"/>
      <c r="E344" s="29"/>
      <c r="F344" s="24"/>
    </row>
    <row r="345" spans="1:6" x14ac:dyDescent="0.2">
      <c r="A345" s="31" t="s">
        <v>201</v>
      </c>
      <c r="B345" s="20" t="s">
        <v>106</v>
      </c>
      <c r="C345" s="25">
        <v>18.012772065998814</v>
      </c>
      <c r="D345" s="13">
        <v>34</v>
      </c>
      <c r="E345" s="27">
        <v>29.499266728618043</v>
      </c>
      <c r="F345" s="13">
        <v>419</v>
      </c>
    </row>
    <row r="346" spans="1:6" x14ac:dyDescent="0.2">
      <c r="A346" s="31" t="s">
        <v>201</v>
      </c>
      <c r="B346" s="20" t="s">
        <v>107</v>
      </c>
      <c r="C346" s="25">
        <v>20.65761367275778</v>
      </c>
      <c r="D346" s="13">
        <v>39</v>
      </c>
      <c r="E346" s="27">
        <v>21.450437764088225</v>
      </c>
      <c r="F346" s="13">
        <v>343</v>
      </c>
    </row>
    <row r="347" spans="1:6" x14ac:dyDescent="0.2">
      <c r="A347" s="31" t="s">
        <v>201</v>
      </c>
      <c r="B347" s="20" t="s">
        <v>108</v>
      </c>
      <c r="C347" s="25">
        <v>27.399085759505514</v>
      </c>
      <c r="D347" s="13">
        <v>52</v>
      </c>
      <c r="E347" s="27">
        <v>19.733838968073055</v>
      </c>
      <c r="F347" s="13">
        <v>332</v>
      </c>
    </row>
    <row r="348" spans="1:6" x14ac:dyDescent="0.2">
      <c r="A348" s="31" t="s">
        <v>201</v>
      </c>
      <c r="B348" s="20" t="s">
        <v>109</v>
      </c>
      <c r="C348" s="25">
        <v>14.068566285213736</v>
      </c>
      <c r="D348" s="13">
        <v>27</v>
      </c>
      <c r="E348" s="27">
        <v>10.588935803093497</v>
      </c>
      <c r="F348" s="13">
        <v>188</v>
      </c>
    </row>
    <row r="349" spans="1:6" x14ac:dyDescent="0.2">
      <c r="A349" s="31" t="s">
        <v>201</v>
      </c>
      <c r="B349" s="20" t="s">
        <v>84</v>
      </c>
      <c r="C349" s="25">
        <v>9.8920991550699799</v>
      </c>
      <c r="D349" s="13">
        <v>19</v>
      </c>
      <c r="E349" s="27">
        <v>9.2283631693766175</v>
      </c>
      <c r="F349" s="13">
        <v>168</v>
      </c>
    </row>
    <row r="350" spans="1:6" x14ac:dyDescent="0.2">
      <c r="A350" s="31" t="s">
        <v>201</v>
      </c>
      <c r="B350" s="20" t="s">
        <v>110</v>
      </c>
      <c r="C350" s="25">
        <v>9.9698630614539994</v>
      </c>
      <c r="D350" s="13">
        <v>19</v>
      </c>
      <c r="E350" s="27">
        <v>9.4991575667503785</v>
      </c>
      <c r="F350" s="13">
        <v>178</v>
      </c>
    </row>
    <row r="351" spans="1:6" x14ac:dyDescent="0.2">
      <c r="A351" s="31" t="s">
        <v>201</v>
      </c>
      <c r="B351" s="43" t="s">
        <v>16</v>
      </c>
      <c r="C351" s="46">
        <f t="shared" ref="C351:D351" si="56">SUM(C345:C346)</f>
        <v>38.670385738756593</v>
      </c>
      <c r="D351" s="45">
        <f t="shared" si="56"/>
        <v>73</v>
      </c>
      <c r="E351" s="44">
        <f>SUM(E345:E346)</f>
        <v>50.949704492706267</v>
      </c>
      <c r="F351" s="45">
        <f>SUM(F345:F346)</f>
        <v>762</v>
      </c>
    </row>
    <row r="352" spans="1:6" x14ac:dyDescent="0.2">
      <c r="A352" s="31" t="s">
        <v>201</v>
      </c>
      <c r="B352" s="43" t="s">
        <v>17</v>
      </c>
      <c r="C352" s="46">
        <f t="shared" ref="C352:D352" si="57">SUM(C349:C350)</f>
        <v>19.861962216523978</v>
      </c>
      <c r="D352" s="45">
        <f t="shared" si="57"/>
        <v>38</v>
      </c>
      <c r="E352" s="44">
        <f>SUM(E349:E350)</f>
        <v>18.727520736126998</v>
      </c>
      <c r="F352" s="45">
        <f>SUM(F349:F350)</f>
        <v>346</v>
      </c>
    </row>
    <row r="353" spans="1:6" x14ac:dyDescent="0.2">
      <c r="A353" s="31" t="s">
        <v>201</v>
      </c>
      <c r="B353" s="20" t="s">
        <v>89</v>
      </c>
      <c r="C353" s="25"/>
      <c r="D353" s="13">
        <v>190</v>
      </c>
      <c r="E353" s="27"/>
      <c r="F353" s="13">
        <v>1628</v>
      </c>
    </row>
    <row r="354" spans="1:6" x14ac:dyDescent="0.2">
      <c r="A354" s="33" t="s">
        <v>201</v>
      </c>
      <c r="B354" s="34" t="s">
        <v>64</v>
      </c>
      <c r="C354" s="37">
        <v>3.0707919597496014</v>
      </c>
      <c r="D354" s="36">
        <v>190</v>
      </c>
      <c r="E354" s="35">
        <v>2.7709416362077288</v>
      </c>
      <c r="F354" s="36">
        <v>1628</v>
      </c>
    </row>
    <row r="355" spans="1:6" x14ac:dyDescent="0.2">
      <c r="A355" s="32" t="s">
        <v>201</v>
      </c>
      <c r="B355" s="20" t="s">
        <v>100</v>
      </c>
      <c r="C355" s="55"/>
      <c r="D355" s="13"/>
      <c r="E355" s="27"/>
      <c r="F355" s="13"/>
    </row>
    <row r="356" spans="1:6" s="14" customFormat="1" ht="15.4" customHeight="1" x14ac:dyDescent="0.2">
      <c r="A356" s="51" t="s">
        <v>284</v>
      </c>
      <c r="B356" s="52"/>
      <c r="C356" s="50"/>
      <c r="D356" s="49"/>
      <c r="E356" s="47"/>
      <c r="F356" s="48"/>
    </row>
    <row r="357" spans="1:6" s="21" customFormat="1" x14ac:dyDescent="0.2">
      <c r="A357" s="18" t="s">
        <v>202</v>
      </c>
      <c r="B357" s="19"/>
      <c r="C357" s="29"/>
      <c r="D357" s="24"/>
      <c r="E357" s="29"/>
      <c r="F357" s="24"/>
    </row>
    <row r="358" spans="1:6" x14ac:dyDescent="0.2">
      <c r="A358" s="31" t="s">
        <v>202</v>
      </c>
      <c r="B358" s="20" t="s">
        <v>106</v>
      </c>
      <c r="C358" s="25">
        <v>15.96730216066601</v>
      </c>
      <c r="D358" s="13">
        <v>30</v>
      </c>
      <c r="E358" s="27">
        <v>17.165005670296541</v>
      </c>
      <c r="F358" s="13">
        <v>286</v>
      </c>
    </row>
    <row r="359" spans="1:6" x14ac:dyDescent="0.2">
      <c r="A359" s="31" t="s">
        <v>202</v>
      </c>
      <c r="B359" s="20" t="s">
        <v>107</v>
      </c>
      <c r="C359" s="25">
        <v>29.745049817771296</v>
      </c>
      <c r="D359" s="13">
        <v>56</v>
      </c>
      <c r="E359" s="27">
        <v>32.64601554312538</v>
      </c>
      <c r="F359" s="13">
        <v>527</v>
      </c>
    </row>
    <row r="360" spans="1:6" x14ac:dyDescent="0.2">
      <c r="A360" s="31" t="s">
        <v>202</v>
      </c>
      <c r="B360" s="20" t="s">
        <v>108</v>
      </c>
      <c r="C360" s="25">
        <v>35.730369182172268</v>
      </c>
      <c r="D360" s="13">
        <v>69</v>
      </c>
      <c r="E360" s="27">
        <v>31.820581320201732</v>
      </c>
      <c r="F360" s="13">
        <v>516</v>
      </c>
    </row>
    <row r="361" spans="1:6" x14ac:dyDescent="0.2">
      <c r="A361" s="31" t="s">
        <v>202</v>
      </c>
      <c r="B361" s="20" t="s">
        <v>109</v>
      </c>
      <c r="C361" s="25">
        <v>10.469149090668646</v>
      </c>
      <c r="D361" s="13">
        <v>20</v>
      </c>
      <c r="E361" s="27">
        <v>10.171244387391932</v>
      </c>
      <c r="F361" s="13">
        <v>171</v>
      </c>
    </row>
    <row r="362" spans="1:6" x14ac:dyDescent="0.2">
      <c r="A362" s="31" t="s">
        <v>202</v>
      </c>
      <c r="B362" s="20" t="s">
        <v>84</v>
      </c>
      <c r="C362" s="25">
        <v>5.4486124221836771</v>
      </c>
      <c r="D362" s="13">
        <v>10</v>
      </c>
      <c r="E362" s="27">
        <v>5.303132482847432</v>
      </c>
      <c r="F362" s="13">
        <v>82</v>
      </c>
    </row>
    <row r="363" spans="1:6" x14ac:dyDescent="0.2">
      <c r="A363" s="31" t="s">
        <v>202</v>
      </c>
      <c r="B363" s="20" t="s">
        <v>110</v>
      </c>
      <c r="C363" s="25">
        <v>2.6395173265379062</v>
      </c>
      <c r="D363" s="13">
        <v>5</v>
      </c>
      <c r="E363" s="27">
        <v>2.8940205961368188</v>
      </c>
      <c r="F363" s="13">
        <v>46</v>
      </c>
    </row>
    <row r="364" spans="1:6" x14ac:dyDescent="0.2">
      <c r="A364" s="31" t="s">
        <v>202</v>
      </c>
      <c r="B364" s="43" t="s">
        <v>16</v>
      </c>
      <c r="C364" s="46">
        <f t="shared" ref="C364:D364" si="58">SUM(C358:C359)</f>
        <v>45.712351978437304</v>
      </c>
      <c r="D364" s="45">
        <f t="shared" si="58"/>
        <v>86</v>
      </c>
      <c r="E364" s="44">
        <f>SUM(E358:E359)</f>
        <v>49.811021213421924</v>
      </c>
      <c r="F364" s="45">
        <f>SUM(F358:F359)</f>
        <v>813</v>
      </c>
    </row>
    <row r="365" spans="1:6" x14ac:dyDescent="0.2">
      <c r="A365" s="31" t="s">
        <v>202</v>
      </c>
      <c r="B365" s="43" t="s">
        <v>17</v>
      </c>
      <c r="C365" s="46">
        <f t="shared" ref="C365:D365" si="59">SUM(C362:C363)</f>
        <v>8.0881297487215829</v>
      </c>
      <c r="D365" s="45">
        <f t="shared" si="59"/>
        <v>15</v>
      </c>
      <c r="E365" s="44">
        <f>SUM(E362:E363)</f>
        <v>8.1971530789842504</v>
      </c>
      <c r="F365" s="45">
        <f>SUM(F362:F363)</f>
        <v>128</v>
      </c>
    </row>
    <row r="366" spans="1:6" x14ac:dyDescent="0.2">
      <c r="A366" s="31" t="s">
        <v>202</v>
      </c>
      <c r="B366" s="20" t="s">
        <v>89</v>
      </c>
      <c r="C366" s="25"/>
      <c r="D366" s="13">
        <v>190</v>
      </c>
      <c r="E366" s="27"/>
      <c r="F366" s="13">
        <v>1628</v>
      </c>
    </row>
    <row r="367" spans="1:6" x14ac:dyDescent="0.2">
      <c r="A367" s="33" t="s">
        <v>202</v>
      </c>
      <c r="B367" s="34" t="s">
        <v>64</v>
      </c>
      <c r="C367" s="37">
        <v>2.6760527177554634</v>
      </c>
      <c r="D367" s="36">
        <v>190</v>
      </c>
      <c r="E367" s="35">
        <v>2.6248354425777927</v>
      </c>
      <c r="F367" s="36">
        <v>1628</v>
      </c>
    </row>
    <row r="368" spans="1:6" x14ac:dyDescent="0.2">
      <c r="A368" s="32" t="s">
        <v>202</v>
      </c>
      <c r="B368" s="20" t="s">
        <v>100</v>
      </c>
      <c r="C368" s="25" t="s">
        <v>99</v>
      </c>
      <c r="D368" s="13"/>
      <c r="E368" s="27"/>
      <c r="F368" s="13"/>
    </row>
    <row r="369" spans="1:6" s="21" customFormat="1" x14ac:dyDescent="0.2">
      <c r="A369" s="18" t="s">
        <v>203</v>
      </c>
      <c r="B369" s="19"/>
      <c r="C369" s="29"/>
      <c r="D369" s="24"/>
      <c r="E369" s="29"/>
      <c r="F369" s="24"/>
    </row>
    <row r="370" spans="1:6" x14ac:dyDescent="0.2">
      <c r="A370" s="31" t="s">
        <v>203</v>
      </c>
      <c r="B370" s="20" t="s">
        <v>106</v>
      </c>
      <c r="C370" s="25">
        <v>25.164660775174596</v>
      </c>
      <c r="D370" s="13">
        <v>47</v>
      </c>
      <c r="E370" s="27">
        <v>25.933586470606759</v>
      </c>
      <c r="F370" s="13">
        <v>422</v>
      </c>
    </row>
    <row r="371" spans="1:6" x14ac:dyDescent="0.2">
      <c r="A371" s="31" t="s">
        <v>203</v>
      </c>
      <c r="B371" s="20" t="s">
        <v>107</v>
      </c>
      <c r="C371" s="25">
        <v>28.630270467879264</v>
      </c>
      <c r="D371" s="13">
        <v>55</v>
      </c>
      <c r="E371" s="27">
        <v>27.579364764777829</v>
      </c>
      <c r="F371" s="13">
        <v>443</v>
      </c>
    </row>
    <row r="372" spans="1:6" x14ac:dyDescent="0.2">
      <c r="A372" s="31" t="s">
        <v>203</v>
      </c>
      <c r="B372" s="20" t="s">
        <v>108</v>
      </c>
      <c r="C372" s="25">
        <v>27.378238270084402</v>
      </c>
      <c r="D372" s="13">
        <v>52</v>
      </c>
      <c r="E372" s="27">
        <v>31.12438653862359</v>
      </c>
      <c r="F372" s="13">
        <v>504</v>
      </c>
    </row>
    <row r="373" spans="1:6" x14ac:dyDescent="0.2">
      <c r="A373" s="31" t="s">
        <v>203</v>
      </c>
      <c r="B373" s="20" t="s">
        <v>109</v>
      </c>
      <c r="C373" s="25">
        <v>13.722360471514731</v>
      </c>
      <c r="D373" s="13">
        <v>26</v>
      </c>
      <c r="E373" s="27">
        <v>10.306163230538937</v>
      </c>
      <c r="F373" s="13">
        <v>172</v>
      </c>
    </row>
    <row r="374" spans="1:6" x14ac:dyDescent="0.2">
      <c r="A374" s="31" t="s">
        <v>203</v>
      </c>
      <c r="B374" s="20" t="s">
        <v>84</v>
      </c>
      <c r="C374" s="25">
        <v>3.6983053293487385</v>
      </c>
      <c r="D374" s="13">
        <v>7</v>
      </c>
      <c r="E374" s="27">
        <v>2.8381903736709568</v>
      </c>
      <c r="F374" s="13">
        <v>51</v>
      </c>
    </row>
    <row r="375" spans="1:6" x14ac:dyDescent="0.2">
      <c r="A375" s="31" t="s">
        <v>203</v>
      </c>
      <c r="B375" s="20" t="s">
        <v>110</v>
      </c>
      <c r="C375" s="25">
        <v>1.4061646859980517</v>
      </c>
      <c r="D375" s="13">
        <v>3</v>
      </c>
      <c r="E375" s="27">
        <v>2.218308621781695</v>
      </c>
      <c r="F375" s="13">
        <v>36</v>
      </c>
    </row>
    <row r="376" spans="1:6" x14ac:dyDescent="0.2">
      <c r="A376" s="31" t="s">
        <v>203</v>
      </c>
      <c r="B376" s="43" t="s">
        <v>16</v>
      </c>
      <c r="C376" s="46">
        <f t="shared" ref="C376:D376" si="60">SUM(C370:C371)</f>
        <v>53.79493124305386</v>
      </c>
      <c r="D376" s="45">
        <f t="shared" si="60"/>
        <v>102</v>
      </c>
      <c r="E376" s="44">
        <f>SUM(E370:E371)</f>
        <v>53.512951235384591</v>
      </c>
      <c r="F376" s="45">
        <f>SUM(F370:F371)</f>
        <v>865</v>
      </c>
    </row>
    <row r="377" spans="1:6" x14ac:dyDescent="0.2">
      <c r="A377" s="31" t="s">
        <v>203</v>
      </c>
      <c r="B377" s="43" t="s">
        <v>17</v>
      </c>
      <c r="C377" s="46">
        <f t="shared" ref="C377:D377" si="61">SUM(C374:C375)</f>
        <v>5.1044700153467897</v>
      </c>
      <c r="D377" s="45">
        <f t="shared" si="61"/>
        <v>10</v>
      </c>
      <c r="E377" s="44">
        <f>SUM(E374:E375)</f>
        <v>5.0564989954526514</v>
      </c>
      <c r="F377" s="45">
        <f>SUM(F374:F375)</f>
        <v>87</v>
      </c>
    </row>
    <row r="378" spans="1:6" x14ac:dyDescent="0.2">
      <c r="A378" s="31" t="s">
        <v>203</v>
      </c>
      <c r="B378" s="20" t="s">
        <v>89</v>
      </c>
      <c r="C378" s="25"/>
      <c r="D378" s="13">
        <v>190</v>
      </c>
      <c r="E378" s="27"/>
      <c r="F378" s="13">
        <v>1628</v>
      </c>
    </row>
    <row r="379" spans="1:6" x14ac:dyDescent="0.2">
      <c r="A379" s="33" t="s">
        <v>203</v>
      </c>
      <c r="B379" s="34" t="s">
        <v>64</v>
      </c>
      <c r="C379" s="37">
        <v>2.4637787316997772</v>
      </c>
      <c r="D379" s="36">
        <v>190</v>
      </c>
      <c r="E379" s="35">
        <v>2.4319093213723399</v>
      </c>
      <c r="F379" s="36">
        <v>1628</v>
      </c>
    </row>
    <row r="380" spans="1:6" x14ac:dyDescent="0.2">
      <c r="A380" s="32" t="s">
        <v>203</v>
      </c>
      <c r="B380" s="20" t="s">
        <v>100</v>
      </c>
      <c r="C380" s="25" t="s">
        <v>99</v>
      </c>
      <c r="D380" s="13"/>
      <c r="E380" s="27"/>
      <c r="F380" s="13"/>
    </row>
    <row r="381" spans="1:6" s="21" customFormat="1" x14ac:dyDescent="0.2">
      <c r="A381" s="18" t="s">
        <v>204</v>
      </c>
      <c r="B381" s="19"/>
      <c r="C381" s="29"/>
      <c r="D381" s="24"/>
      <c r="E381" s="29"/>
      <c r="F381" s="24"/>
    </row>
    <row r="382" spans="1:6" x14ac:dyDescent="0.2">
      <c r="A382" s="31" t="s">
        <v>204</v>
      </c>
      <c r="B382" s="20" t="s">
        <v>106</v>
      </c>
      <c r="C382" s="25">
        <v>4.174760768112928</v>
      </c>
      <c r="D382" s="13">
        <v>8</v>
      </c>
      <c r="E382" s="27">
        <v>8.2240431089978916</v>
      </c>
      <c r="F382" s="13">
        <v>129</v>
      </c>
    </row>
    <row r="383" spans="1:6" x14ac:dyDescent="0.2">
      <c r="A383" s="31" t="s">
        <v>204</v>
      </c>
      <c r="B383" s="20" t="s">
        <v>107</v>
      </c>
      <c r="C383" s="25">
        <v>19.006175828658993</v>
      </c>
      <c r="D383" s="13">
        <v>36</v>
      </c>
      <c r="E383" s="27">
        <v>21.094133217468698</v>
      </c>
      <c r="F383" s="13">
        <v>340</v>
      </c>
    </row>
    <row r="384" spans="1:6" x14ac:dyDescent="0.2">
      <c r="A384" s="31" t="s">
        <v>204</v>
      </c>
      <c r="B384" s="20" t="s">
        <v>108</v>
      </c>
      <c r="C384" s="25">
        <v>36.037399044247209</v>
      </c>
      <c r="D384" s="13">
        <v>69</v>
      </c>
      <c r="E384" s="27">
        <v>35.420931762599473</v>
      </c>
      <c r="F384" s="13">
        <v>587</v>
      </c>
    </row>
    <row r="385" spans="1:6" x14ac:dyDescent="0.2">
      <c r="A385" s="31" t="s">
        <v>204</v>
      </c>
      <c r="B385" s="20" t="s">
        <v>109</v>
      </c>
      <c r="C385" s="25">
        <v>23.524564506472665</v>
      </c>
      <c r="D385" s="13">
        <v>44</v>
      </c>
      <c r="E385" s="27">
        <v>17.34244072357205</v>
      </c>
      <c r="F385" s="13">
        <v>277</v>
      </c>
    </row>
    <row r="386" spans="1:6" x14ac:dyDescent="0.2">
      <c r="A386" s="31" t="s">
        <v>204</v>
      </c>
      <c r="B386" s="20" t="s">
        <v>84</v>
      </c>
      <c r="C386" s="25">
        <v>9.1831588712396108</v>
      </c>
      <c r="D386" s="13">
        <v>18</v>
      </c>
      <c r="E386" s="27">
        <v>9.8268361827190969</v>
      </c>
      <c r="F386" s="13">
        <v>162</v>
      </c>
    </row>
    <row r="387" spans="1:6" x14ac:dyDescent="0.2">
      <c r="A387" s="31" t="s">
        <v>204</v>
      </c>
      <c r="B387" s="20" t="s">
        <v>110</v>
      </c>
      <c r="C387" s="25">
        <v>8.0739409812683949</v>
      </c>
      <c r="D387" s="13">
        <v>15</v>
      </c>
      <c r="E387" s="27">
        <v>8.0916150046427013</v>
      </c>
      <c r="F387" s="13">
        <v>133</v>
      </c>
    </row>
    <row r="388" spans="1:6" x14ac:dyDescent="0.2">
      <c r="A388" s="31" t="s">
        <v>204</v>
      </c>
      <c r="B388" s="43" t="s">
        <v>16</v>
      </c>
      <c r="C388" s="46">
        <f t="shared" ref="C388:D388" si="62">SUM(C382:C383)</f>
        <v>23.180936596771922</v>
      </c>
      <c r="D388" s="45">
        <f t="shared" si="62"/>
        <v>44</v>
      </c>
      <c r="E388" s="44">
        <f>SUM(E382:E383)</f>
        <v>29.318176326466592</v>
      </c>
      <c r="F388" s="45">
        <f>SUM(F382:F383)</f>
        <v>469</v>
      </c>
    </row>
    <row r="389" spans="1:6" x14ac:dyDescent="0.2">
      <c r="A389" s="31" t="s">
        <v>204</v>
      </c>
      <c r="B389" s="43" t="s">
        <v>17</v>
      </c>
      <c r="C389" s="46">
        <f t="shared" ref="C389:D389" si="63">SUM(C386:C387)</f>
        <v>17.257099852508006</v>
      </c>
      <c r="D389" s="45">
        <f t="shared" si="63"/>
        <v>33</v>
      </c>
      <c r="E389" s="44">
        <f>SUM(E386:E387)</f>
        <v>17.918451187361796</v>
      </c>
      <c r="F389" s="45">
        <f>SUM(F386:F387)</f>
        <v>295</v>
      </c>
    </row>
    <row r="390" spans="1:6" x14ac:dyDescent="0.2">
      <c r="A390" s="31" t="s">
        <v>204</v>
      </c>
      <c r="B390" s="20" t="s">
        <v>89</v>
      </c>
      <c r="C390" s="25"/>
      <c r="D390" s="13">
        <v>190</v>
      </c>
      <c r="E390" s="27"/>
      <c r="F390" s="13">
        <v>1628</v>
      </c>
    </row>
    <row r="391" spans="1:6" x14ac:dyDescent="0.2">
      <c r="A391" s="33" t="s">
        <v>204</v>
      </c>
      <c r="B391" s="34" t="s">
        <v>64</v>
      </c>
      <c r="C391" s="37">
        <v>3.3875700782787233</v>
      </c>
      <c r="D391" s="36">
        <v>190</v>
      </c>
      <c r="E391" s="35">
        <v>3.2372873866747449</v>
      </c>
      <c r="F391" s="36">
        <v>1628</v>
      </c>
    </row>
    <row r="392" spans="1:6" x14ac:dyDescent="0.2">
      <c r="A392" s="32" t="s">
        <v>204</v>
      </c>
      <c r="B392" s="20" t="s">
        <v>100</v>
      </c>
      <c r="C392" s="25" t="s">
        <v>99</v>
      </c>
      <c r="D392" s="13"/>
      <c r="E392" s="27"/>
      <c r="F392" s="13"/>
    </row>
    <row r="393" spans="1:6" s="21" customFormat="1" x14ac:dyDescent="0.2">
      <c r="A393" s="18" t="s">
        <v>205</v>
      </c>
      <c r="B393" s="19"/>
      <c r="C393" s="29"/>
      <c r="D393" s="24"/>
      <c r="E393" s="29"/>
      <c r="F393" s="24"/>
    </row>
    <row r="394" spans="1:6" x14ac:dyDescent="0.2">
      <c r="A394" s="31" t="s">
        <v>205</v>
      </c>
      <c r="B394" s="20" t="s">
        <v>106</v>
      </c>
      <c r="C394" s="25">
        <v>12.410996774979202</v>
      </c>
      <c r="D394" s="13">
        <v>24</v>
      </c>
      <c r="E394" s="27">
        <v>10.741003594780937</v>
      </c>
      <c r="F394" s="13">
        <v>175</v>
      </c>
    </row>
    <row r="395" spans="1:6" x14ac:dyDescent="0.2">
      <c r="A395" s="31" t="s">
        <v>205</v>
      </c>
      <c r="B395" s="20" t="s">
        <v>107</v>
      </c>
      <c r="C395" s="25">
        <v>20.109010682099296</v>
      </c>
      <c r="D395" s="13">
        <v>37</v>
      </c>
      <c r="E395" s="27">
        <v>18.879135484837164</v>
      </c>
      <c r="F395" s="13">
        <v>308</v>
      </c>
    </row>
    <row r="396" spans="1:6" x14ac:dyDescent="0.2">
      <c r="A396" s="31" t="s">
        <v>205</v>
      </c>
      <c r="B396" s="20" t="s">
        <v>108</v>
      </c>
      <c r="C396" s="25">
        <v>28.645517109465548</v>
      </c>
      <c r="D396" s="13">
        <v>55</v>
      </c>
      <c r="E396" s="27">
        <v>25.774417440544664</v>
      </c>
      <c r="F396" s="13">
        <v>424</v>
      </c>
    </row>
    <row r="397" spans="1:6" x14ac:dyDescent="0.2">
      <c r="A397" s="31" t="s">
        <v>205</v>
      </c>
      <c r="B397" s="20" t="s">
        <v>109</v>
      </c>
      <c r="C397" s="25">
        <v>18.799879369860339</v>
      </c>
      <c r="D397" s="13">
        <v>36</v>
      </c>
      <c r="E397" s="27">
        <v>19.334401891809673</v>
      </c>
      <c r="F397" s="13">
        <v>309</v>
      </c>
    </row>
    <row r="398" spans="1:6" x14ac:dyDescent="0.2">
      <c r="A398" s="31" t="s">
        <v>205</v>
      </c>
      <c r="B398" s="20" t="s">
        <v>84</v>
      </c>
      <c r="C398" s="25">
        <v>9.884179752677916</v>
      </c>
      <c r="D398" s="13">
        <v>19</v>
      </c>
      <c r="E398" s="27">
        <v>11.700752417258283</v>
      </c>
      <c r="F398" s="13">
        <v>194</v>
      </c>
    </row>
    <row r="399" spans="1:6" x14ac:dyDescent="0.2">
      <c r="A399" s="31" t="s">
        <v>205</v>
      </c>
      <c r="B399" s="20" t="s">
        <v>110</v>
      </c>
      <c r="C399" s="25">
        <v>10.150416310917535</v>
      </c>
      <c r="D399" s="13">
        <v>19</v>
      </c>
      <c r="E399" s="27">
        <v>13.570289170769145</v>
      </c>
      <c r="F399" s="13">
        <v>218</v>
      </c>
    </row>
    <row r="400" spans="1:6" x14ac:dyDescent="0.2">
      <c r="A400" s="31" t="s">
        <v>205</v>
      </c>
      <c r="B400" s="43" t="s">
        <v>16</v>
      </c>
      <c r="C400" s="46">
        <f t="shared" ref="C400:D400" si="64">SUM(C394:C395)</f>
        <v>32.520007457078499</v>
      </c>
      <c r="D400" s="45">
        <f t="shared" si="64"/>
        <v>61</v>
      </c>
      <c r="E400" s="44">
        <f>SUM(E394:E395)</f>
        <v>29.620139079618099</v>
      </c>
      <c r="F400" s="45">
        <f>SUM(F394:F395)</f>
        <v>483</v>
      </c>
    </row>
    <row r="401" spans="1:6" x14ac:dyDescent="0.2">
      <c r="A401" s="31" t="s">
        <v>205</v>
      </c>
      <c r="B401" s="43" t="s">
        <v>17</v>
      </c>
      <c r="C401" s="46">
        <f t="shared" ref="C401:D401" si="65">SUM(C398:C399)</f>
        <v>20.034596063595451</v>
      </c>
      <c r="D401" s="45">
        <f t="shared" si="65"/>
        <v>38</v>
      </c>
      <c r="E401" s="44">
        <f>SUM(E398:E399)</f>
        <v>25.27104158802743</v>
      </c>
      <c r="F401" s="45">
        <f>SUM(F398:F399)</f>
        <v>412</v>
      </c>
    </row>
    <row r="402" spans="1:6" x14ac:dyDescent="0.2">
      <c r="A402" s="31" t="s">
        <v>205</v>
      </c>
      <c r="B402" s="20" t="s">
        <v>89</v>
      </c>
      <c r="C402" s="25"/>
      <c r="D402" s="13">
        <v>190</v>
      </c>
      <c r="E402" s="27"/>
      <c r="F402" s="13">
        <v>1628</v>
      </c>
    </row>
    <row r="403" spans="1:6" x14ac:dyDescent="0.2">
      <c r="A403" s="33" t="s">
        <v>205</v>
      </c>
      <c r="B403" s="34" t="s">
        <v>64</v>
      </c>
      <c r="C403" s="37">
        <v>3.2408848357591102</v>
      </c>
      <c r="D403" s="36">
        <v>190</v>
      </c>
      <c r="E403" s="35">
        <v>3.4308563156423455</v>
      </c>
      <c r="F403" s="36">
        <v>1628</v>
      </c>
    </row>
    <row r="404" spans="1:6" x14ac:dyDescent="0.2">
      <c r="A404" s="32" t="s">
        <v>205</v>
      </c>
      <c r="B404" s="20" t="s">
        <v>100</v>
      </c>
      <c r="C404" s="25"/>
      <c r="D404" s="13"/>
      <c r="E404" s="27"/>
      <c r="F404" s="13"/>
    </row>
    <row r="405" spans="1:6" s="14" customFormat="1" ht="15.4" customHeight="1" x14ac:dyDescent="0.2">
      <c r="A405" s="51" t="s">
        <v>285</v>
      </c>
      <c r="B405" s="52"/>
      <c r="C405" s="50"/>
      <c r="D405" s="49"/>
      <c r="E405" s="47"/>
      <c r="F405" s="48"/>
    </row>
    <row r="406" spans="1:6" s="21" customFormat="1" x14ac:dyDescent="0.2">
      <c r="A406" s="18" t="s">
        <v>206</v>
      </c>
      <c r="B406" s="19"/>
      <c r="C406" s="29"/>
      <c r="D406" s="24"/>
      <c r="E406" s="29"/>
      <c r="F406" s="24"/>
    </row>
    <row r="407" spans="1:6" x14ac:dyDescent="0.2">
      <c r="A407" s="31" t="s">
        <v>206</v>
      </c>
      <c r="B407" s="20" t="s">
        <v>106</v>
      </c>
      <c r="C407" s="25">
        <v>19.117430803784142</v>
      </c>
      <c r="D407" s="13">
        <v>36</v>
      </c>
      <c r="E407" s="27">
        <v>19.196912708318141</v>
      </c>
      <c r="F407" s="13">
        <v>303</v>
      </c>
    </row>
    <row r="408" spans="1:6" x14ac:dyDescent="0.2">
      <c r="A408" s="31" t="s">
        <v>206</v>
      </c>
      <c r="B408" s="20" t="s">
        <v>107</v>
      </c>
      <c r="C408" s="25">
        <v>25.18914209569909</v>
      </c>
      <c r="D408" s="13">
        <v>48</v>
      </c>
      <c r="E408" s="27">
        <v>28.273150014372899</v>
      </c>
      <c r="F408" s="13">
        <v>459</v>
      </c>
    </row>
    <row r="409" spans="1:6" x14ac:dyDescent="0.2">
      <c r="A409" s="31" t="s">
        <v>206</v>
      </c>
      <c r="B409" s="20" t="s">
        <v>108</v>
      </c>
      <c r="C409" s="25">
        <v>28.881066598530897</v>
      </c>
      <c r="D409" s="13">
        <v>55</v>
      </c>
      <c r="E409" s="27">
        <v>27.788661257915166</v>
      </c>
      <c r="F409" s="13">
        <v>466</v>
      </c>
    </row>
    <row r="410" spans="1:6" x14ac:dyDescent="0.2">
      <c r="A410" s="31" t="s">
        <v>206</v>
      </c>
      <c r="B410" s="20" t="s">
        <v>109</v>
      </c>
      <c r="C410" s="25">
        <v>18.243055314418484</v>
      </c>
      <c r="D410" s="13">
        <v>35</v>
      </c>
      <c r="E410" s="27">
        <v>12.759016404298995</v>
      </c>
      <c r="F410" s="13">
        <v>215</v>
      </c>
    </row>
    <row r="411" spans="1:6" x14ac:dyDescent="0.2">
      <c r="A411" s="31" t="s">
        <v>206</v>
      </c>
      <c r="B411" s="20" t="s">
        <v>84</v>
      </c>
      <c r="C411" s="25">
        <v>4.3559326129170497</v>
      </c>
      <c r="D411" s="13">
        <v>8</v>
      </c>
      <c r="E411" s="27">
        <v>6.4460181016224931</v>
      </c>
      <c r="F411" s="13">
        <v>99</v>
      </c>
    </row>
    <row r="412" spans="1:6" x14ac:dyDescent="0.2">
      <c r="A412" s="31" t="s">
        <v>206</v>
      </c>
      <c r="B412" s="20" t="s">
        <v>110</v>
      </c>
      <c r="C412" s="25">
        <v>4.2133725746501423</v>
      </c>
      <c r="D412" s="13">
        <v>8</v>
      </c>
      <c r="E412" s="27">
        <v>5.5362415134721248</v>
      </c>
      <c r="F412" s="13">
        <v>86</v>
      </c>
    </row>
    <row r="413" spans="1:6" x14ac:dyDescent="0.2">
      <c r="A413" s="31" t="s">
        <v>206</v>
      </c>
      <c r="B413" s="43" t="s">
        <v>16</v>
      </c>
      <c r="C413" s="46">
        <f t="shared" ref="C413:D413" si="66">SUM(C407:C408)</f>
        <v>44.306572899483228</v>
      </c>
      <c r="D413" s="45">
        <f t="shared" si="66"/>
        <v>84</v>
      </c>
      <c r="E413" s="44">
        <f>SUM(E407:E408)</f>
        <v>47.47006272269104</v>
      </c>
      <c r="F413" s="45">
        <f>SUM(F407:F408)</f>
        <v>762</v>
      </c>
    </row>
    <row r="414" spans="1:6" x14ac:dyDescent="0.2">
      <c r="A414" s="31" t="s">
        <v>206</v>
      </c>
      <c r="B414" s="43" t="s">
        <v>17</v>
      </c>
      <c r="C414" s="46">
        <f t="shared" ref="C414:D414" si="67">SUM(C411:C412)</f>
        <v>8.569305187567192</v>
      </c>
      <c r="D414" s="45">
        <f t="shared" si="67"/>
        <v>16</v>
      </c>
      <c r="E414" s="44">
        <f>SUM(E411:E412)</f>
        <v>11.982259615094618</v>
      </c>
      <c r="F414" s="45">
        <f>SUM(F411:F412)</f>
        <v>185</v>
      </c>
    </row>
    <row r="415" spans="1:6" x14ac:dyDescent="0.2">
      <c r="A415" s="31" t="s">
        <v>206</v>
      </c>
      <c r="B415" s="20" t="s">
        <v>89</v>
      </c>
      <c r="C415" s="25"/>
      <c r="D415" s="13">
        <v>190</v>
      </c>
      <c r="E415" s="27"/>
      <c r="F415" s="13">
        <v>1628</v>
      </c>
    </row>
    <row r="416" spans="1:6" x14ac:dyDescent="0.2">
      <c r="A416" s="33" t="s">
        <v>206</v>
      </c>
      <c r="B416" s="34" t="s">
        <v>64</v>
      </c>
      <c r="C416" s="37">
        <v>2.7617103456093561</v>
      </c>
      <c r="D416" s="36">
        <v>190</v>
      </c>
      <c r="E416" s="35">
        <v>2.7559280171695066</v>
      </c>
      <c r="F416" s="36">
        <v>1628</v>
      </c>
    </row>
    <row r="417" spans="1:6" x14ac:dyDescent="0.2">
      <c r="A417" s="32" t="s">
        <v>206</v>
      </c>
      <c r="B417" s="20" t="s">
        <v>100</v>
      </c>
      <c r="C417" s="25" t="s">
        <v>99</v>
      </c>
      <c r="D417" s="13"/>
      <c r="E417" s="27"/>
      <c r="F417" s="13"/>
    </row>
    <row r="418" spans="1:6" s="21" customFormat="1" x14ac:dyDescent="0.2">
      <c r="A418" s="18" t="s">
        <v>207</v>
      </c>
      <c r="B418" s="19"/>
      <c r="C418" s="29"/>
      <c r="D418" s="24"/>
      <c r="E418" s="29"/>
      <c r="F418" s="24"/>
    </row>
    <row r="419" spans="1:6" x14ac:dyDescent="0.2">
      <c r="A419" s="31" t="s">
        <v>207</v>
      </c>
      <c r="B419" s="20" t="s">
        <v>106</v>
      </c>
      <c r="C419" s="25">
        <v>54.813643061079318</v>
      </c>
      <c r="D419" s="13">
        <v>104</v>
      </c>
      <c r="E419" s="27">
        <v>45.003116731835938</v>
      </c>
      <c r="F419" s="13">
        <v>769</v>
      </c>
    </row>
    <row r="420" spans="1:6" x14ac:dyDescent="0.2">
      <c r="A420" s="31" t="s">
        <v>207</v>
      </c>
      <c r="B420" s="20" t="s">
        <v>107</v>
      </c>
      <c r="C420" s="25">
        <v>15.785716343342123</v>
      </c>
      <c r="D420" s="13">
        <v>30</v>
      </c>
      <c r="E420" s="27">
        <v>21.24045124949253</v>
      </c>
      <c r="F420" s="13">
        <v>340</v>
      </c>
    </row>
    <row r="421" spans="1:6" x14ac:dyDescent="0.2">
      <c r="A421" s="31" t="s">
        <v>207</v>
      </c>
      <c r="B421" s="20" t="s">
        <v>108</v>
      </c>
      <c r="C421" s="25">
        <v>12.524246273865719</v>
      </c>
      <c r="D421" s="13">
        <v>24</v>
      </c>
      <c r="E421" s="27">
        <v>10.050009458041908</v>
      </c>
      <c r="F421" s="13">
        <v>176</v>
      </c>
    </row>
    <row r="422" spans="1:6" x14ac:dyDescent="0.2">
      <c r="A422" s="31" t="s">
        <v>207</v>
      </c>
      <c r="B422" s="20" t="s">
        <v>109</v>
      </c>
      <c r="C422" s="25">
        <v>4.0793476859129472</v>
      </c>
      <c r="D422" s="13">
        <v>8</v>
      </c>
      <c r="E422" s="27">
        <v>6.3028649536645993</v>
      </c>
      <c r="F422" s="13">
        <v>91</v>
      </c>
    </row>
    <row r="423" spans="1:6" x14ac:dyDescent="0.2">
      <c r="A423" s="31" t="s">
        <v>207</v>
      </c>
      <c r="B423" s="20" t="s">
        <v>84</v>
      </c>
      <c r="C423" s="25">
        <v>5.2787868891499228</v>
      </c>
      <c r="D423" s="13">
        <v>10</v>
      </c>
      <c r="E423" s="27">
        <v>7.0938302710407921</v>
      </c>
      <c r="F423" s="13">
        <v>99</v>
      </c>
    </row>
    <row r="424" spans="1:6" x14ac:dyDescent="0.2">
      <c r="A424" s="31" t="s">
        <v>207</v>
      </c>
      <c r="B424" s="20" t="s">
        <v>110</v>
      </c>
      <c r="C424" s="25">
        <v>7.5182597466497931</v>
      </c>
      <c r="D424" s="13">
        <v>14</v>
      </c>
      <c r="E424" s="27">
        <v>10.309727335924356</v>
      </c>
      <c r="F424" s="13">
        <v>153</v>
      </c>
    </row>
    <row r="425" spans="1:6" x14ac:dyDescent="0.2">
      <c r="A425" s="31" t="s">
        <v>207</v>
      </c>
      <c r="B425" s="43" t="s">
        <v>16</v>
      </c>
      <c r="C425" s="46">
        <f t="shared" ref="C425:D425" si="68">SUM(C419:C420)</f>
        <v>70.599359404421449</v>
      </c>
      <c r="D425" s="45">
        <f t="shared" si="68"/>
        <v>134</v>
      </c>
      <c r="E425" s="44">
        <f>SUM(E419:E420)</f>
        <v>66.243567981328468</v>
      </c>
      <c r="F425" s="45">
        <f>SUM(F419:F420)</f>
        <v>1109</v>
      </c>
    </row>
    <row r="426" spans="1:6" x14ac:dyDescent="0.2">
      <c r="A426" s="31" t="s">
        <v>207</v>
      </c>
      <c r="B426" s="43" t="s">
        <v>17</v>
      </c>
      <c r="C426" s="46">
        <f t="shared" ref="C426:D426" si="69">SUM(C423:C424)</f>
        <v>12.797046635799717</v>
      </c>
      <c r="D426" s="45">
        <f t="shared" si="69"/>
        <v>24</v>
      </c>
      <c r="E426" s="44">
        <f>SUM(E423:E424)</f>
        <v>17.403557606965148</v>
      </c>
      <c r="F426" s="45">
        <f>SUM(F423:F424)</f>
        <v>252</v>
      </c>
    </row>
    <row r="427" spans="1:6" x14ac:dyDescent="0.2">
      <c r="A427" s="31" t="s">
        <v>207</v>
      </c>
      <c r="B427" s="20" t="s">
        <v>89</v>
      </c>
      <c r="C427" s="25"/>
      <c r="D427" s="13">
        <v>190</v>
      </c>
      <c r="E427" s="27"/>
      <c r="F427" s="13">
        <v>1628</v>
      </c>
    </row>
    <row r="428" spans="1:6" x14ac:dyDescent="0.2">
      <c r="A428" s="33" t="s">
        <v>207</v>
      </c>
      <c r="B428" s="34" t="s">
        <v>64</v>
      </c>
      <c r="C428" s="37">
        <v>2.1177869823866122</v>
      </c>
      <c r="D428" s="36">
        <v>190</v>
      </c>
      <c r="E428" s="35">
        <v>2.4017302279035477</v>
      </c>
      <c r="F428" s="36">
        <v>1628</v>
      </c>
    </row>
    <row r="429" spans="1:6" x14ac:dyDescent="0.2">
      <c r="A429" s="32" t="s">
        <v>207</v>
      </c>
      <c r="B429" s="20" t="s">
        <v>100</v>
      </c>
      <c r="C429" s="25"/>
      <c r="D429" s="13"/>
      <c r="E429" s="27"/>
      <c r="F429" s="13"/>
    </row>
    <row r="430" spans="1:6" s="21" customFormat="1" x14ac:dyDescent="0.2">
      <c r="A430" s="18" t="s">
        <v>208</v>
      </c>
      <c r="B430" s="19"/>
      <c r="C430" s="29"/>
      <c r="D430" s="24"/>
      <c r="E430" s="29"/>
      <c r="F430" s="24"/>
    </row>
    <row r="431" spans="1:6" x14ac:dyDescent="0.2">
      <c r="A431" s="31" t="s">
        <v>208</v>
      </c>
      <c r="B431" s="20" t="s">
        <v>106</v>
      </c>
      <c r="C431" s="25">
        <v>18.922791555989871</v>
      </c>
      <c r="D431" s="13">
        <v>36</v>
      </c>
      <c r="E431" s="27">
        <v>20.453062119329758</v>
      </c>
      <c r="F431" s="13">
        <v>325</v>
      </c>
    </row>
    <row r="432" spans="1:6" x14ac:dyDescent="0.2">
      <c r="A432" s="31" t="s">
        <v>208</v>
      </c>
      <c r="B432" s="20" t="s">
        <v>107</v>
      </c>
      <c r="C432" s="25">
        <v>22.186645243219289</v>
      </c>
      <c r="D432" s="13">
        <v>42</v>
      </c>
      <c r="E432" s="27">
        <v>20.353702336234761</v>
      </c>
      <c r="F432" s="13">
        <v>325</v>
      </c>
    </row>
    <row r="433" spans="1:6" x14ac:dyDescent="0.2">
      <c r="A433" s="31" t="s">
        <v>208</v>
      </c>
      <c r="B433" s="20" t="s">
        <v>108</v>
      </c>
      <c r="C433" s="25">
        <v>22.7910892059917</v>
      </c>
      <c r="D433" s="13">
        <v>44</v>
      </c>
      <c r="E433" s="27">
        <v>24.823457670413802</v>
      </c>
      <c r="F433" s="13">
        <v>409</v>
      </c>
    </row>
    <row r="434" spans="1:6" x14ac:dyDescent="0.2">
      <c r="A434" s="31" t="s">
        <v>208</v>
      </c>
      <c r="B434" s="20" t="s">
        <v>109</v>
      </c>
      <c r="C434" s="25">
        <v>17.440058849247084</v>
      </c>
      <c r="D434" s="13">
        <v>33</v>
      </c>
      <c r="E434" s="27">
        <v>15.855833609059376</v>
      </c>
      <c r="F434" s="13">
        <v>258</v>
      </c>
    </row>
    <row r="435" spans="1:6" x14ac:dyDescent="0.2">
      <c r="A435" s="31" t="s">
        <v>208</v>
      </c>
      <c r="B435" s="20" t="s">
        <v>84</v>
      </c>
      <c r="C435" s="25">
        <v>10.280260631036414</v>
      </c>
      <c r="D435" s="13">
        <v>19</v>
      </c>
      <c r="E435" s="27">
        <v>10.297635366916495</v>
      </c>
      <c r="F435" s="13">
        <v>170</v>
      </c>
    </row>
    <row r="436" spans="1:6" x14ac:dyDescent="0.2">
      <c r="A436" s="31" t="s">
        <v>208</v>
      </c>
      <c r="B436" s="20" t="s">
        <v>110</v>
      </c>
      <c r="C436" s="25">
        <v>8.3791545145154611</v>
      </c>
      <c r="D436" s="13">
        <v>16</v>
      </c>
      <c r="E436" s="27">
        <v>8.2163088980456767</v>
      </c>
      <c r="F436" s="13">
        <v>141</v>
      </c>
    </row>
    <row r="437" spans="1:6" x14ac:dyDescent="0.2">
      <c r="A437" s="31" t="s">
        <v>208</v>
      </c>
      <c r="B437" s="43" t="s">
        <v>16</v>
      </c>
      <c r="C437" s="46">
        <f t="shared" ref="C437:D437" si="70">SUM(C431:C432)</f>
        <v>41.109436799209163</v>
      </c>
      <c r="D437" s="45">
        <f t="shared" si="70"/>
        <v>78</v>
      </c>
      <c r="E437" s="44">
        <f>SUM(E431:E432)</f>
        <v>40.806764455564519</v>
      </c>
      <c r="F437" s="45">
        <f>SUM(F431:F432)</f>
        <v>650</v>
      </c>
    </row>
    <row r="438" spans="1:6" x14ac:dyDescent="0.2">
      <c r="A438" s="31" t="s">
        <v>208</v>
      </c>
      <c r="B438" s="43" t="s">
        <v>17</v>
      </c>
      <c r="C438" s="46">
        <f t="shared" ref="C438:D438" si="71">SUM(C435:C436)</f>
        <v>18.659415145551876</v>
      </c>
      <c r="D438" s="45">
        <f t="shared" si="71"/>
        <v>35</v>
      </c>
      <c r="E438" s="44">
        <f>SUM(E435:E436)</f>
        <v>18.51394426496217</v>
      </c>
      <c r="F438" s="45">
        <f>SUM(F435:F436)</f>
        <v>311</v>
      </c>
    </row>
    <row r="439" spans="1:6" x14ac:dyDescent="0.2">
      <c r="A439" s="31" t="s">
        <v>208</v>
      </c>
      <c r="B439" s="20" t="s">
        <v>89</v>
      </c>
      <c r="C439" s="25"/>
      <c r="D439" s="13">
        <v>190</v>
      </c>
      <c r="E439" s="27"/>
      <c r="F439" s="13">
        <v>1628</v>
      </c>
    </row>
    <row r="440" spans="1:6" x14ac:dyDescent="0.2">
      <c r="A440" s="33" t="s">
        <v>208</v>
      </c>
      <c r="B440" s="34" t="s">
        <v>64</v>
      </c>
      <c r="C440" s="37">
        <v>3.0310581529966729</v>
      </c>
      <c r="D440" s="36">
        <v>190</v>
      </c>
      <c r="E440" s="35">
        <v>2.9984020446213511</v>
      </c>
      <c r="F440" s="36">
        <v>1628</v>
      </c>
    </row>
    <row r="441" spans="1:6" x14ac:dyDescent="0.2">
      <c r="A441" s="32" t="s">
        <v>208</v>
      </c>
      <c r="B441" s="20" t="s">
        <v>100</v>
      </c>
      <c r="C441" s="25" t="s">
        <v>99</v>
      </c>
      <c r="D441" s="13"/>
      <c r="E441" s="27"/>
      <c r="F441" s="13"/>
    </row>
    <row r="442" spans="1:6" s="21" customFormat="1" x14ac:dyDescent="0.2">
      <c r="A442" s="18" t="s">
        <v>209</v>
      </c>
      <c r="B442" s="19"/>
      <c r="C442" s="29"/>
      <c r="D442" s="24"/>
      <c r="E442" s="29"/>
      <c r="F442" s="24"/>
    </row>
    <row r="443" spans="1:6" x14ac:dyDescent="0.2">
      <c r="A443" s="31" t="s">
        <v>209</v>
      </c>
      <c r="B443" s="20" t="s">
        <v>106</v>
      </c>
      <c r="C443" s="25">
        <v>8.8966656553798842</v>
      </c>
      <c r="D443" s="13">
        <v>17</v>
      </c>
      <c r="E443" s="27">
        <v>14.662131826040184</v>
      </c>
      <c r="F443" s="13">
        <v>239</v>
      </c>
    </row>
    <row r="444" spans="1:6" x14ac:dyDescent="0.2">
      <c r="A444" s="31" t="s">
        <v>209</v>
      </c>
      <c r="B444" s="20" t="s">
        <v>107</v>
      </c>
      <c r="C444" s="25">
        <v>16.376045022471722</v>
      </c>
      <c r="D444" s="13">
        <v>31</v>
      </c>
      <c r="E444" s="27">
        <v>19.681945716787499</v>
      </c>
      <c r="F444" s="13">
        <v>308</v>
      </c>
    </row>
    <row r="445" spans="1:6" x14ac:dyDescent="0.2">
      <c r="A445" s="31" t="s">
        <v>209</v>
      </c>
      <c r="B445" s="20" t="s">
        <v>108</v>
      </c>
      <c r="C445" s="25">
        <v>29.538336951690948</v>
      </c>
      <c r="D445" s="13">
        <v>56</v>
      </c>
      <c r="E445" s="27">
        <v>27.137088417622326</v>
      </c>
      <c r="F445" s="13">
        <v>450</v>
      </c>
    </row>
    <row r="446" spans="1:6" x14ac:dyDescent="0.2">
      <c r="A446" s="31" t="s">
        <v>209</v>
      </c>
      <c r="B446" s="20" t="s">
        <v>109</v>
      </c>
      <c r="C446" s="25">
        <v>19.307841552494025</v>
      </c>
      <c r="D446" s="13">
        <v>37</v>
      </c>
      <c r="E446" s="27">
        <v>14.063117023512907</v>
      </c>
      <c r="F446" s="13">
        <v>234</v>
      </c>
    </row>
    <row r="447" spans="1:6" x14ac:dyDescent="0.2">
      <c r="A447" s="31" t="s">
        <v>209</v>
      </c>
      <c r="B447" s="20" t="s">
        <v>84</v>
      </c>
      <c r="C447" s="25">
        <v>11.458926083167777</v>
      </c>
      <c r="D447" s="13">
        <v>22</v>
      </c>
      <c r="E447" s="27">
        <v>10.458998539886885</v>
      </c>
      <c r="F447" s="13">
        <v>172</v>
      </c>
    </row>
    <row r="448" spans="1:6" x14ac:dyDescent="0.2">
      <c r="A448" s="31" t="s">
        <v>209</v>
      </c>
      <c r="B448" s="20" t="s">
        <v>110</v>
      </c>
      <c r="C448" s="25">
        <v>14.422184734795476</v>
      </c>
      <c r="D448" s="13">
        <v>27</v>
      </c>
      <c r="E448" s="27">
        <v>13.99671847615007</v>
      </c>
      <c r="F448" s="13">
        <v>225</v>
      </c>
    </row>
    <row r="449" spans="1:6" x14ac:dyDescent="0.2">
      <c r="A449" s="31" t="s">
        <v>209</v>
      </c>
      <c r="B449" s="43" t="s">
        <v>16</v>
      </c>
      <c r="C449" s="46">
        <f t="shared" ref="C449:D449" si="72">SUM(C443:C444)</f>
        <v>25.272710677851606</v>
      </c>
      <c r="D449" s="45">
        <f t="shared" si="72"/>
        <v>48</v>
      </c>
      <c r="E449" s="44">
        <f>SUM(E443:E444)</f>
        <v>34.344077542827684</v>
      </c>
      <c r="F449" s="45">
        <f>SUM(F443:F444)</f>
        <v>547</v>
      </c>
    </row>
    <row r="450" spans="1:6" x14ac:dyDescent="0.2">
      <c r="A450" s="31" t="s">
        <v>209</v>
      </c>
      <c r="B450" s="43" t="s">
        <v>17</v>
      </c>
      <c r="C450" s="46">
        <f t="shared" ref="C450:D450" si="73">SUM(C447:C448)</f>
        <v>25.881110817963254</v>
      </c>
      <c r="D450" s="45">
        <f t="shared" si="73"/>
        <v>49</v>
      </c>
      <c r="E450" s="44">
        <f>SUM(E447:E448)</f>
        <v>24.455717016036957</v>
      </c>
      <c r="F450" s="45">
        <f>SUM(F447:F448)</f>
        <v>397</v>
      </c>
    </row>
    <row r="451" spans="1:6" x14ac:dyDescent="0.2">
      <c r="A451" s="31" t="s">
        <v>209</v>
      </c>
      <c r="B451" s="20" t="s">
        <v>89</v>
      </c>
      <c r="C451" s="25"/>
      <c r="D451" s="13">
        <v>190</v>
      </c>
      <c r="E451" s="27"/>
      <c r="F451" s="13">
        <v>1628</v>
      </c>
    </row>
    <row r="452" spans="1:6" x14ac:dyDescent="0.2">
      <c r="A452" s="33" t="s">
        <v>209</v>
      </c>
      <c r="B452" s="34" t="s">
        <v>64</v>
      </c>
      <c r="C452" s="37">
        <v>3.5132287158998463</v>
      </c>
      <c r="D452" s="36">
        <v>190</v>
      </c>
      <c r="E452" s="35">
        <v>3.2796506016286893</v>
      </c>
      <c r="F452" s="36">
        <v>1628</v>
      </c>
    </row>
    <row r="453" spans="1:6" x14ac:dyDescent="0.2">
      <c r="A453" s="32" t="s">
        <v>209</v>
      </c>
      <c r="B453" s="20" t="s">
        <v>100</v>
      </c>
      <c r="C453" s="25" t="s">
        <v>99</v>
      </c>
      <c r="D453" s="13"/>
      <c r="E453" s="27"/>
      <c r="F453" s="13"/>
    </row>
    <row r="454" spans="1:6" s="21" customFormat="1" x14ac:dyDescent="0.2">
      <c r="A454" s="18" t="s">
        <v>210</v>
      </c>
      <c r="B454" s="19"/>
      <c r="C454" s="29"/>
      <c r="D454" s="24"/>
      <c r="E454" s="29"/>
      <c r="F454" s="24"/>
    </row>
    <row r="455" spans="1:6" x14ac:dyDescent="0.2">
      <c r="A455" s="31" t="s">
        <v>210</v>
      </c>
      <c r="B455" s="20" t="s">
        <v>106</v>
      </c>
      <c r="C455" s="25">
        <v>11.183097164903279</v>
      </c>
      <c r="D455" s="13">
        <v>21</v>
      </c>
      <c r="E455" s="27">
        <v>13.022840888515125</v>
      </c>
      <c r="F455" s="13">
        <v>204</v>
      </c>
    </row>
    <row r="456" spans="1:6" x14ac:dyDescent="0.2">
      <c r="A456" s="31" t="s">
        <v>210</v>
      </c>
      <c r="B456" s="20" t="s">
        <v>107</v>
      </c>
      <c r="C456" s="25">
        <v>13.380116239897989</v>
      </c>
      <c r="D456" s="13">
        <v>26</v>
      </c>
      <c r="E456" s="27">
        <v>22.225621097297367</v>
      </c>
      <c r="F456" s="13">
        <v>338</v>
      </c>
    </row>
    <row r="457" spans="1:6" x14ac:dyDescent="0.2">
      <c r="A457" s="31" t="s">
        <v>210</v>
      </c>
      <c r="B457" s="20" t="s">
        <v>108</v>
      </c>
      <c r="C457" s="25">
        <v>21.200669774040701</v>
      </c>
      <c r="D457" s="13">
        <v>41</v>
      </c>
      <c r="E457" s="27">
        <v>21.91348566725669</v>
      </c>
      <c r="F457" s="13">
        <v>362</v>
      </c>
    </row>
    <row r="458" spans="1:6" x14ac:dyDescent="0.2">
      <c r="A458" s="31" t="s">
        <v>210</v>
      </c>
      <c r="B458" s="20" t="s">
        <v>109</v>
      </c>
      <c r="C458" s="25">
        <v>15.837789944630988</v>
      </c>
      <c r="D458" s="13">
        <v>29</v>
      </c>
      <c r="E458" s="27">
        <v>15.667108063374638</v>
      </c>
      <c r="F458" s="13">
        <v>259</v>
      </c>
    </row>
    <row r="459" spans="1:6" x14ac:dyDescent="0.2">
      <c r="A459" s="31" t="s">
        <v>210</v>
      </c>
      <c r="B459" s="20" t="s">
        <v>84</v>
      </c>
      <c r="C459" s="25">
        <v>22.427908275464429</v>
      </c>
      <c r="D459" s="13">
        <v>42</v>
      </c>
      <c r="E459" s="27">
        <v>14.16793991592248</v>
      </c>
      <c r="F459" s="13">
        <v>238</v>
      </c>
    </row>
    <row r="460" spans="1:6" x14ac:dyDescent="0.2">
      <c r="A460" s="31" t="s">
        <v>210</v>
      </c>
      <c r="B460" s="20" t="s">
        <v>110</v>
      </c>
      <c r="C460" s="25">
        <v>15.970418601062448</v>
      </c>
      <c r="D460" s="13">
        <v>31</v>
      </c>
      <c r="E460" s="27">
        <v>13.003004367633585</v>
      </c>
      <c r="F460" s="13">
        <v>227</v>
      </c>
    </row>
    <row r="461" spans="1:6" x14ac:dyDescent="0.2">
      <c r="A461" s="31" t="s">
        <v>210</v>
      </c>
      <c r="B461" s="43" t="s">
        <v>16</v>
      </c>
      <c r="C461" s="46">
        <f t="shared" ref="C461:D461" si="74">SUM(C455:C456)</f>
        <v>24.563213404801267</v>
      </c>
      <c r="D461" s="45">
        <f t="shared" si="74"/>
        <v>47</v>
      </c>
      <c r="E461" s="44">
        <f>SUM(E455:E456)</f>
        <v>35.24846198581249</v>
      </c>
      <c r="F461" s="45">
        <f>SUM(F455:F456)</f>
        <v>542</v>
      </c>
    </row>
    <row r="462" spans="1:6" x14ac:dyDescent="0.2">
      <c r="A462" s="31" t="s">
        <v>210</v>
      </c>
      <c r="B462" s="43" t="s">
        <v>17</v>
      </c>
      <c r="C462" s="46">
        <f t="shared" ref="C462:D462" si="75">SUM(C459:C460)</f>
        <v>38.39832687652688</v>
      </c>
      <c r="D462" s="45">
        <f t="shared" si="75"/>
        <v>73</v>
      </c>
      <c r="E462" s="44">
        <f>SUM(E459:E460)</f>
        <v>27.170944283556064</v>
      </c>
      <c r="F462" s="45">
        <f>SUM(F459:F460)</f>
        <v>465</v>
      </c>
    </row>
    <row r="463" spans="1:6" x14ac:dyDescent="0.2">
      <c r="A463" s="31" t="s">
        <v>210</v>
      </c>
      <c r="B463" s="20" t="s">
        <v>89</v>
      </c>
      <c r="C463" s="25"/>
      <c r="D463" s="13">
        <v>190</v>
      </c>
      <c r="E463" s="27"/>
      <c r="F463" s="13">
        <v>1628</v>
      </c>
    </row>
    <row r="464" spans="1:6" x14ac:dyDescent="0.2">
      <c r="A464" s="33" t="s">
        <v>210</v>
      </c>
      <c r="B464" s="34" t="s">
        <v>64</v>
      </c>
      <c r="C464" s="37">
        <v>3.7285855172904259</v>
      </c>
      <c r="D464" s="36">
        <v>190</v>
      </c>
      <c r="E464" s="35">
        <v>3.3474069812379321</v>
      </c>
      <c r="F464" s="36">
        <v>1628</v>
      </c>
    </row>
    <row r="465" spans="1:6" x14ac:dyDescent="0.2">
      <c r="A465" s="32" t="s">
        <v>210</v>
      </c>
      <c r="B465" s="20" t="s">
        <v>100</v>
      </c>
      <c r="C465" s="55"/>
      <c r="D465" s="13"/>
      <c r="E465" s="27"/>
      <c r="F465" s="13"/>
    </row>
    <row r="466" spans="1:6" s="14" customFormat="1" ht="15.4" customHeight="1" x14ac:dyDescent="0.2">
      <c r="A466" s="51" t="s">
        <v>286</v>
      </c>
      <c r="B466" s="52"/>
      <c r="C466" s="50"/>
      <c r="D466" s="49"/>
      <c r="E466" s="47"/>
      <c r="F466" s="48"/>
    </row>
    <row r="467" spans="1:6" s="21" customFormat="1" x14ac:dyDescent="0.2">
      <c r="A467" s="18" t="s">
        <v>211</v>
      </c>
      <c r="B467" s="19"/>
      <c r="C467" s="29"/>
      <c r="D467" s="24"/>
      <c r="E467" s="29"/>
      <c r="F467" s="24"/>
    </row>
    <row r="468" spans="1:6" x14ac:dyDescent="0.2">
      <c r="A468" s="31" t="s">
        <v>211</v>
      </c>
      <c r="B468" s="20" t="s">
        <v>106</v>
      </c>
      <c r="C468" s="25">
        <v>27.54604380798488</v>
      </c>
      <c r="D468" s="13">
        <v>52</v>
      </c>
      <c r="E468" s="27">
        <v>28.675910169987166</v>
      </c>
      <c r="F468" s="13">
        <v>456</v>
      </c>
    </row>
    <row r="469" spans="1:6" x14ac:dyDescent="0.2">
      <c r="A469" s="31" t="s">
        <v>211</v>
      </c>
      <c r="B469" s="20" t="s">
        <v>107</v>
      </c>
      <c r="C469" s="25">
        <v>29.086581000801218</v>
      </c>
      <c r="D469" s="13">
        <v>55</v>
      </c>
      <c r="E469" s="27">
        <v>35.572377048906766</v>
      </c>
      <c r="F469" s="13">
        <v>568</v>
      </c>
    </row>
    <row r="470" spans="1:6" x14ac:dyDescent="0.2">
      <c r="A470" s="31" t="s">
        <v>211</v>
      </c>
      <c r="B470" s="20" t="s">
        <v>108</v>
      </c>
      <c r="C470" s="25">
        <v>24.786388586018088</v>
      </c>
      <c r="D470" s="13">
        <v>47</v>
      </c>
      <c r="E470" s="27">
        <v>20.637994056676025</v>
      </c>
      <c r="F470" s="13">
        <v>339</v>
      </c>
    </row>
    <row r="471" spans="1:6" x14ac:dyDescent="0.2">
      <c r="A471" s="31" t="s">
        <v>211</v>
      </c>
      <c r="B471" s="20" t="s">
        <v>109</v>
      </c>
      <c r="C471" s="25">
        <v>11.623106208958593</v>
      </c>
      <c r="D471" s="13">
        <v>22</v>
      </c>
      <c r="E471" s="27">
        <v>8.1847168786854496</v>
      </c>
      <c r="F471" s="13">
        <v>146</v>
      </c>
    </row>
    <row r="472" spans="1:6" x14ac:dyDescent="0.2">
      <c r="A472" s="31" t="s">
        <v>211</v>
      </c>
      <c r="B472" s="20" t="s">
        <v>84</v>
      </c>
      <c r="C472" s="25">
        <v>4.93759457748674</v>
      </c>
      <c r="D472" s="13">
        <v>10</v>
      </c>
      <c r="E472" s="27">
        <v>4.2931979296736955</v>
      </c>
      <c r="F472" s="13">
        <v>73</v>
      </c>
    </row>
    <row r="473" spans="1:6" x14ac:dyDescent="0.2">
      <c r="A473" s="31" t="s">
        <v>211</v>
      </c>
      <c r="B473" s="20" t="s">
        <v>110</v>
      </c>
      <c r="C473" s="25">
        <v>2.0202858187502515</v>
      </c>
      <c r="D473" s="13">
        <v>4</v>
      </c>
      <c r="E473" s="27">
        <v>2.6358039160707802</v>
      </c>
      <c r="F473" s="13">
        <v>46</v>
      </c>
    </row>
    <row r="474" spans="1:6" x14ac:dyDescent="0.2">
      <c r="A474" s="31" t="s">
        <v>211</v>
      </c>
      <c r="B474" s="43" t="s">
        <v>16</v>
      </c>
      <c r="C474" s="46">
        <f t="shared" ref="C474:D474" si="76">SUM(C468:C469)</f>
        <v>56.632624808786098</v>
      </c>
      <c r="D474" s="45">
        <f t="shared" si="76"/>
        <v>107</v>
      </c>
      <c r="E474" s="44">
        <f>SUM(E468:E469)</f>
        <v>64.248287218893935</v>
      </c>
      <c r="F474" s="45">
        <f>SUM(F468:F469)</f>
        <v>1024</v>
      </c>
    </row>
    <row r="475" spans="1:6" x14ac:dyDescent="0.2">
      <c r="A475" s="31" t="s">
        <v>211</v>
      </c>
      <c r="B475" s="43" t="s">
        <v>17</v>
      </c>
      <c r="C475" s="46">
        <f t="shared" ref="C475:D475" si="77">SUM(C472:C473)</f>
        <v>6.9578803962369911</v>
      </c>
      <c r="D475" s="45">
        <f t="shared" si="77"/>
        <v>14</v>
      </c>
      <c r="E475" s="44">
        <f>SUM(E472:E473)</f>
        <v>6.9290018457444758</v>
      </c>
      <c r="F475" s="45">
        <f>SUM(F472:F473)</f>
        <v>119</v>
      </c>
    </row>
    <row r="476" spans="1:6" x14ac:dyDescent="0.2">
      <c r="A476" s="31" t="s">
        <v>211</v>
      </c>
      <c r="B476" s="20" t="s">
        <v>89</v>
      </c>
      <c r="C476" s="25"/>
      <c r="D476" s="13">
        <v>190</v>
      </c>
      <c r="E476" s="27"/>
      <c r="F476" s="13">
        <v>1628</v>
      </c>
    </row>
    <row r="477" spans="1:6" x14ac:dyDescent="0.2">
      <c r="A477" s="33" t="s">
        <v>211</v>
      </c>
      <c r="B477" s="34" t="s">
        <v>64</v>
      </c>
      <c r="C477" s="37">
        <v>2.433804842034117</v>
      </c>
      <c r="D477" s="36">
        <v>190</v>
      </c>
      <c r="E477" s="35">
        <v>2.3175432709736405</v>
      </c>
      <c r="F477" s="36">
        <v>1628</v>
      </c>
    </row>
    <row r="478" spans="1:6" x14ac:dyDescent="0.2">
      <c r="A478" s="32" t="s">
        <v>211</v>
      </c>
      <c r="B478" s="20" t="s">
        <v>100</v>
      </c>
      <c r="C478" s="25"/>
      <c r="D478" s="13"/>
      <c r="E478" s="27"/>
      <c r="F478" s="13"/>
    </row>
    <row r="479" spans="1:6" s="21" customFormat="1" x14ac:dyDescent="0.2">
      <c r="A479" s="18" t="s">
        <v>212</v>
      </c>
      <c r="B479" s="19"/>
      <c r="C479" s="29"/>
      <c r="D479" s="24"/>
      <c r="E479" s="29"/>
      <c r="F479" s="24"/>
    </row>
    <row r="480" spans="1:6" x14ac:dyDescent="0.2">
      <c r="A480" s="31" t="s">
        <v>212</v>
      </c>
      <c r="B480" s="20" t="s">
        <v>106</v>
      </c>
      <c r="C480" s="25">
        <v>9.6512958353145617</v>
      </c>
      <c r="D480" s="13">
        <v>19</v>
      </c>
      <c r="E480" s="27">
        <v>9.8057587267606952</v>
      </c>
      <c r="F480" s="13">
        <v>178</v>
      </c>
    </row>
    <row r="481" spans="1:6" x14ac:dyDescent="0.2">
      <c r="A481" s="31" t="s">
        <v>212</v>
      </c>
      <c r="B481" s="20" t="s">
        <v>107</v>
      </c>
      <c r="C481" s="25">
        <v>18.935223965964653</v>
      </c>
      <c r="D481" s="13">
        <v>35</v>
      </c>
      <c r="E481" s="27">
        <v>15.017725420578577</v>
      </c>
      <c r="F481" s="13">
        <v>252</v>
      </c>
    </row>
    <row r="482" spans="1:6" x14ac:dyDescent="0.2">
      <c r="A482" s="31" t="s">
        <v>212</v>
      </c>
      <c r="B482" s="20" t="s">
        <v>108</v>
      </c>
      <c r="C482" s="25">
        <v>21.606812463884925</v>
      </c>
      <c r="D482" s="13">
        <v>42</v>
      </c>
      <c r="E482" s="27">
        <v>19.156343834347641</v>
      </c>
      <c r="F482" s="13">
        <v>311</v>
      </c>
    </row>
    <row r="483" spans="1:6" x14ac:dyDescent="0.2">
      <c r="A483" s="31" t="s">
        <v>212</v>
      </c>
      <c r="B483" s="20" t="s">
        <v>109</v>
      </c>
      <c r="C483" s="25">
        <v>13.121160708704808</v>
      </c>
      <c r="D483" s="13">
        <v>25</v>
      </c>
      <c r="E483" s="27">
        <v>13.439301749191536</v>
      </c>
      <c r="F483" s="13">
        <v>220</v>
      </c>
    </row>
    <row r="484" spans="1:6" x14ac:dyDescent="0.2">
      <c r="A484" s="31" t="s">
        <v>212</v>
      </c>
      <c r="B484" s="20" t="s">
        <v>84</v>
      </c>
      <c r="C484" s="25">
        <v>22.010121645131367</v>
      </c>
      <c r="D484" s="13">
        <v>41</v>
      </c>
      <c r="E484" s="27">
        <v>19.362811551322043</v>
      </c>
      <c r="F484" s="13">
        <v>320</v>
      </c>
    </row>
    <row r="485" spans="1:6" x14ac:dyDescent="0.2">
      <c r="A485" s="31" t="s">
        <v>212</v>
      </c>
      <c r="B485" s="20" t="s">
        <v>110</v>
      </c>
      <c r="C485" s="25">
        <v>14.675385380999508</v>
      </c>
      <c r="D485" s="13">
        <v>28</v>
      </c>
      <c r="E485" s="27">
        <v>23.218058717799391</v>
      </c>
      <c r="F485" s="13">
        <v>347</v>
      </c>
    </row>
    <row r="486" spans="1:6" x14ac:dyDescent="0.2">
      <c r="A486" s="31" t="s">
        <v>212</v>
      </c>
      <c r="B486" s="43" t="s">
        <v>16</v>
      </c>
      <c r="C486" s="46">
        <f t="shared" ref="C486:D486" si="78">SUM(C480:C481)</f>
        <v>28.586519801279216</v>
      </c>
      <c r="D486" s="45">
        <f t="shared" si="78"/>
        <v>54</v>
      </c>
      <c r="E486" s="44">
        <f>SUM(E480:E481)</f>
        <v>24.823484147339272</v>
      </c>
      <c r="F486" s="45">
        <f>SUM(F480:F481)</f>
        <v>430</v>
      </c>
    </row>
    <row r="487" spans="1:6" x14ac:dyDescent="0.2">
      <c r="A487" s="31" t="s">
        <v>212</v>
      </c>
      <c r="B487" s="43" t="s">
        <v>17</v>
      </c>
      <c r="C487" s="46">
        <f t="shared" ref="C487:D487" si="79">SUM(C484:C485)</f>
        <v>36.685507026130878</v>
      </c>
      <c r="D487" s="45">
        <f t="shared" si="79"/>
        <v>69</v>
      </c>
      <c r="E487" s="44">
        <f>SUM(E484:E485)</f>
        <v>42.580870269121434</v>
      </c>
      <c r="F487" s="45">
        <f>SUM(F484:F485)</f>
        <v>667</v>
      </c>
    </row>
    <row r="488" spans="1:6" x14ac:dyDescent="0.2">
      <c r="A488" s="31" t="s">
        <v>212</v>
      </c>
      <c r="B488" s="20" t="s">
        <v>89</v>
      </c>
      <c r="C488" s="25"/>
      <c r="D488" s="13">
        <v>190</v>
      </c>
      <c r="E488" s="27"/>
      <c r="F488" s="13">
        <v>1628</v>
      </c>
    </row>
    <row r="489" spans="1:6" x14ac:dyDescent="0.2">
      <c r="A489" s="33" t="s">
        <v>212</v>
      </c>
      <c r="B489" s="34" t="s">
        <v>64</v>
      </c>
      <c r="C489" s="37">
        <v>3.6292974450537261</v>
      </c>
      <c r="D489" s="36">
        <v>190</v>
      </c>
      <c r="E489" s="35">
        <v>3.8718985813113393</v>
      </c>
      <c r="F489" s="36">
        <v>1628</v>
      </c>
    </row>
    <row r="490" spans="1:6" x14ac:dyDescent="0.2">
      <c r="A490" s="32" t="s">
        <v>212</v>
      </c>
      <c r="B490" s="20" t="s">
        <v>100</v>
      </c>
      <c r="C490" s="25"/>
      <c r="D490" s="13"/>
      <c r="E490" s="27"/>
      <c r="F490" s="13"/>
    </row>
    <row r="491" spans="1:6" s="21" customFormat="1" x14ac:dyDescent="0.2">
      <c r="A491" s="18" t="s">
        <v>213</v>
      </c>
      <c r="B491" s="19"/>
      <c r="C491" s="29"/>
      <c r="D491" s="24"/>
      <c r="E491" s="29"/>
      <c r="F491" s="24"/>
    </row>
    <row r="492" spans="1:6" x14ac:dyDescent="0.2">
      <c r="A492" s="31" t="s">
        <v>213</v>
      </c>
      <c r="B492" s="20" t="s">
        <v>106</v>
      </c>
      <c r="C492" s="25">
        <v>5.883075019763119</v>
      </c>
      <c r="D492" s="13">
        <v>11</v>
      </c>
      <c r="E492" s="27">
        <v>4.6410858888824293</v>
      </c>
      <c r="F492" s="13">
        <v>80</v>
      </c>
    </row>
    <row r="493" spans="1:6" x14ac:dyDescent="0.2">
      <c r="A493" s="31" t="s">
        <v>213</v>
      </c>
      <c r="B493" s="20" t="s">
        <v>107</v>
      </c>
      <c r="C493" s="25">
        <v>13.177497658494561</v>
      </c>
      <c r="D493" s="13">
        <v>25</v>
      </c>
      <c r="E493" s="27">
        <v>7.363755405492685</v>
      </c>
      <c r="F493" s="13">
        <v>120</v>
      </c>
    </row>
    <row r="494" spans="1:6" x14ac:dyDescent="0.2">
      <c r="A494" s="31" t="s">
        <v>213</v>
      </c>
      <c r="B494" s="20" t="s">
        <v>108</v>
      </c>
      <c r="C494" s="25">
        <v>17.042002637359388</v>
      </c>
      <c r="D494" s="13">
        <v>33</v>
      </c>
      <c r="E494" s="27">
        <v>13.730818803588315</v>
      </c>
      <c r="F494" s="13">
        <v>223</v>
      </c>
    </row>
    <row r="495" spans="1:6" x14ac:dyDescent="0.2">
      <c r="A495" s="31" t="s">
        <v>213</v>
      </c>
      <c r="B495" s="20" t="s">
        <v>109</v>
      </c>
      <c r="C495" s="25">
        <v>10.280110397473605</v>
      </c>
      <c r="D495" s="13">
        <v>20</v>
      </c>
      <c r="E495" s="27">
        <v>11.535908601882092</v>
      </c>
      <c r="F495" s="13">
        <v>196</v>
      </c>
    </row>
    <row r="496" spans="1:6" x14ac:dyDescent="0.2">
      <c r="A496" s="31" t="s">
        <v>213</v>
      </c>
      <c r="B496" s="20" t="s">
        <v>84</v>
      </c>
      <c r="C496" s="25">
        <v>17.527696271822538</v>
      </c>
      <c r="D496" s="13">
        <v>33</v>
      </c>
      <c r="E496" s="27">
        <v>20.3619560702301</v>
      </c>
      <c r="F496" s="13">
        <v>328</v>
      </c>
    </row>
    <row r="497" spans="1:6" x14ac:dyDescent="0.2">
      <c r="A497" s="31" t="s">
        <v>213</v>
      </c>
      <c r="B497" s="20" t="s">
        <v>110</v>
      </c>
      <c r="C497" s="25">
        <v>36.089618015086614</v>
      </c>
      <c r="D497" s="13">
        <v>68</v>
      </c>
      <c r="E497" s="27">
        <v>42.366475229924482</v>
      </c>
      <c r="F497" s="13">
        <v>681</v>
      </c>
    </row>
    <row r="498" spans="1:6" x14ac:dyDescent="0.2">
      <c r="A498" s="31" t="s">
        <v>213</v>
      </c>
      <c r="B498" s="43" t="s">
        <v>16</v>
      </c>
      <c r="C498" s="46">
        <f t="shared" ref="C498:D498" si="80">SUM(C492:C493)</f>
        <v>19.060572678257678</v>
      </c>
      <c r="D498" s="45">
        <f t="shared" si="80"/>
        <v>36</v>
      </c>
      <c r="E498" s="44">
        <f>SUM(E492:E493)</f>
        <v>12.004841294375115</v>
      </c>
      <c r="F498" s="45">
        <f>SUM(F492:F493)</f>
        <v>200</v>
      </c>
    </row>
    <row r="499" spans="1:6" x14ac:dyDescent="0.2">
      <c r="A499" s="31" t="s">
        <v>213</v>
      </c>
      <c r="B499" s="43" t="s">
        <v>17</v>
      </c>
      <c r="C499" s="46">
        <f t="shared" ref="C499:D499" si="81">SUM(C496:C497)</f>
        <v>53.617314286909149</v>
      </c>
      <c r="D499" s="45">
        <f t="shared" si="81"/>
        <v>101</v>
      </c>
      <c r="E499" s="44">
        <f>SUM(E496:E497)</f>
        <v>62.728431300154583</v>
      </c>
      <c r="F499" s="45">
        <f>SUM(F496:F497)</f>
        <v>1009</v>
      </c>
    </row>
    <row r="500" spans="1:6" x14ac:dyDescent="0.2">
      <c r="A500" s="31" t="s">
        <v>213</v>
      </c>
      <c r="B500" s="20" t="s">
        <v>89</v>
      </c>
      <c r="C500" s="25"/>
      <c r="D500" s="13">
        <v>190</v>
      </c>
      <c r="E500" s="27"/>
      <c r="F500" s="13">
        <v>1628</v>
      </c>
    </row>
    <row r="501" spans="1:6" x14ac:dyDescent="0.2">
      <c r="A501" s="33" t="s">
        <v>213</v>
      </c>
      <c r="B501" s="34" t="s">
        <v>64</v>
      </c>
      <c r="C501" s="37">
        <v>4.2866070928835809</v>
      </c>
      <c r="D501" s="36">
        <v>190</v>
      </c>
      <c r="E501" s="35">
        <v>4.6271331924885795</v>
      </c>
      <c r="F501" s="36">
        <v>1628</v>
      </c>
    </row>
    <row r="502" spans="1:6" x14ac:dyDescent="0.2">
      <c r="A502" s="32" t="s">
        <v>213</v>
      </c>
      <c r="B502" s="20" t="s">
        <v>100</v>
      </c>
      <c r="C502" s="25"/>
      <c r="D502" s="13"/>
      <c r="E502" s="27"/>
      <c r="F502" s="13"/>
    </row>
    <row r="503" spans="1:6" s="14" customFormat="1" ht="15.4" customHeight="1" x14ac:dyDescent="0.2">
      <c r="A503" s="51" t="s">
        <v>287</v>
      </c>
      <c r="B503" s="52"/>
      <c r="C503" s="50"/>
      <c r="D503" s="49"/>
      <c r="E503" s="47"/>
      <c r="F503" s="48"/>
    </row>
    <row r="504" spans="1:6" s="21" customFormat="1" x14ac:dyDescent="0.2">
      <c r="A504" s="18" t="s">
        <v>214</v>
      </c>
      <c r="B504" s="19"/>
      <c r="C504" s="29"/>
      <c r="D504" s="24"/>
      <c r="E504" s="29"/>
      <c r="F504" s="24"/>
    </row>
    <row r="505" spans="1:6" x14ac:dyDescent="0.2">
      <c r="A505" s="31" t="s">
        <v>214</v>
      </c>
      <c r="B505" s="20" t="s">
        <v>106</v>
      </c>
      <c r="C505" s="25">
        <v>10.424866833261214</v>
      </c>
      <c r="D505" s="13">
        <v>20</v>
      </c>
      <c r="E505" s="27">
        <v>15.657088720046731</v>
      </c>
      <c r="F505" s="13">
        <v>255</v>
      </c>
    </row>
    <row r="506" spans="1:6" x14ac:dyDescent="0.2">
      <c r="A506" s="31" t="s">
        <v>214</v>
      </c>
      <c r="B506" s="20" t="s">
        <v>107</v>
      </c>
      <c r="C506" s="25">
        <v>34.628207774952692</v>
      </c>
      <c r="D506" s="13">
        <v>65</v>
      </c>
      <c r="E506" s="27">
        <v>37.860144028755876</v>
      </c>
      <c r="F506" s="13">
        <v>613</v>
      </c>
    </row>
    <row r="507" spans="1:6" x14ac:dyDescent="0.2">
      <c r="A507" s="31" t="s">
        <v>214</v>
      </c>
      <c r="B507" s="20" t="s">
        <v>108</v>
      </c>
      <c r="C507" s="25">
        <v>27.962819976876286</v>
      </c>
      <c r="D507" s="13">
        <v>54</v>
      </c>
      <c r="E507" s="27">
        <v>24.974027931209189</v>
      </c>
      <c r="F507" s="13">
        <v>410</v>
      </c>
    </row>
    <row r="508" spans="1:6" x14ac:dyDescent="0.2">
      <c r="A508" s="31" t="s">
        <v>214</v>
      </c>
      <c r="B508" s="20" t="s">
        <v>109</v>
      </c>
      <c r="C508" s="25">
        <v>17.52817931866387</v>
      </c>
      <c r="D508" s="13">
        <v>33</v>
      </c>
      <c r="E508" s="27">
        <v>10.964951600212348</v>
      </c>
      <c r="F508" s="13">
        <v>176</v>
      </c>
    </row>
    <row r="509" spans="1:6" x14ac:dyDescent="0.2">
      <c r="A509" s="31" t="s">
        <v>214</v>
      </c>
      <c r="B509" s="20" t="s">
        <v>84</v>
      </c>
      <c r="C509" s="25">
        <v>5.8337816712728809</v>
      </c>
      <c r="D509" s="13">
        <v>11</v>
      </c>
      <c r="E509" s="27">
        <v>5.4708281220056456</v>
      </c>
      <c r="F509" s="13">
        <v>93</v>
      </c>
    </row>
    <row r="510" spans="1:6" x14ac:dyDescent="0.2">
      <c r="A510" s="31" t="s">
        <v>214</v>
      </c>
      <c r="B510" s="20" t="s">
        <v>110</v>
      </c>
      <c r="C510" s="25">
        <v>3.6221444249728596</v>
      </c>
      <c r="D510" s="13">
        <v>7</v>
      </c>
      <c r="E510" s="27">
        <v>5.0729595977701836</v>
      </c>
      <c r="F510" s="13">
        <v>81</v>
      </c>
    </row>
    <row r="511" spans="1:6" x14ac:dyDescent="0.2">
      <c r="A511" s="31" t="s">
        <v>214</v>
      </c>
      <c r="B511" s="43" t="s">
        <v>16</v>
      </c>
      <c r="C511" s="46">
        <f t="shared" ref="C511:D511" si="82">SUM(C505:C506)</f>
        <v>45.053074608213905</v>
      </c>
      <c r="D511" s="45">
        <f t="shared" si="82"/>
        <v>85</v>
      </c>
      <c r="E511" s="44">
        <f>SUM(E505:E506)</f>
        <v>53.517232748802606</v>
      </c>
      <c r="F511" s="45">
        <f>SUM(F505:F506)</f>
        <v>868</v>
      </c>
    </row>
    <row r="512" spans="1:6" x14ac:dyDescent="0.2">
      <c r="A512" s="31" t="s">
        <v>214</v>
      </c>
      <c r="B512" s="43" t="s">
        <v>17</v>
      </c>
      <c r="C512" s="46">
        <f t="shared" ref="C512:D512" si="83">SUM(C509:C510)</f>
        <v>9.4559260962457401</v>
      </c>
      <c r="D512" s="45">
        <f t="shared" si="83"/>
        <v>18</v>
      </c>
      <c r="E512" s="44">
        <f>SUM(E509:E510)</f>
        <v>10.543787719775828</v>
      </c>
      <c r="F512" s="45">
        <f>SUM(F509:F510)</f>
        <v>174</v>
      </c>
    </row>
    <row r="513" spans="1:6" x14ac:dyDescent="0.2">
      <c r="A513" s="31" t="s">
        <v>214</v>
      </c>
      <c r="B513" s="20" t="s">
        <v>89</v>
      </c>
      <c r="C513" s="25"/>
      <c r="D513" s="13">
        <v>190</v>
      </c>
      <c r="E513" s="27"/>
      <c r="F513" s="13">
        <v>1628</v>
      </c>
    </row>
    <row r="514" spans="1:6" x14ac:dyDescent="0.2">
      <c r="A514" s="33" t="s">
        <v>214</v>
      </c>
      <c r="B514" s="34" t="s">
        <v>64</v>
      </c>
      <c r="C514" s="37">
        <v>2.8458423449465302</v>
      </c>
      <c r="D514" s="36">
        <v>190</v>
      </c>
      <c r="E514" s="35">
        <v>2.6795116516868474</v>
      </c>
      <c r="F514" s="36">
        <v>1628</v>
      </c>
    </row>
    <row r="515" spans="1:6" x14ac:dyDescent="0.2">
      <c r="A515" s="32" t="s">
        <v>214</v>
      </c>
      <c r="B515" s="20" t="s">
        <v>100</v>
      </c>
      <c r="C515" s="25" t="s">
        <v>99</v>
      </c>
      <c r="D515" s="13"/>
      <c r="E515" s="27"/>
      <c r="F515" s="13"/>
    </row>
    <row r="516" spans="1:6" s="21" customFormat="1" x14ac:dyDescent="0.2">
      <c r="A516" s="18" t="s">
        <v>215</v>
      </c>
      <c r="B516" s="19"/>
      <c r="C516" s="29"/>
      <c r="D516" s="24"/>
      <c r="E516" s="29"/>
      <c r="F516" s="24"/>
    </row>
    <row r="517" spans="1:6" x14ac:dyDescent="0.2">
      <c r="A517" s="31" t="s">
        <v>215</v>
      </c>
      <c r="B517" s="20" t="s">
        <v>106</v>
      </c>
      <c r="C517" s="25">
        <v>19.007116604086381</v>
      </c>
      <c r="D517" s="13">
        <v>36</v>
      </c>
      <c r="E517" s="27">
        <v>21.748701433336311</v>
      </c>
      <c r="F517" s="13">
        <v>366</v>
      </c>
    </row>
    <row r="518" spans="1:6" x14ac:dyDescent="0.2">
      <c r="A518" s="31" t="s">
        <v>215</v>
      </c>
      <c r="B518" s="20" t="s">
        <v>107</v>
      </c>
      <c r="C518" s="25">
        <v>33.448111015765086</v>
      </c>
      <c r="D518" s="13">
        <v>63</v>
      </c>
      <c r="E518" s="27">
        <v>35.741436617430161</v>
      </c>
      <c r="F518" s="13">
        <v>583</v>
      </c>
    </row>
    <row r="519" spans="1:6" x14ac:dyDescent="0.2">
      <c r="A519" s="31" t="s">
        <v>215</v>
      </c>
      <c r="B519" s="20" t="s">
        <v>108</v>
      </c>
      <c r="C519" s="25">
        <v>25.090154070500478</v>
      </c>
      <c r="D519" s="13">
        <v>48</v>
      </c>
      <c r="E519" s="27">
        <v>24.31860807140594</v>
      </c>
      <c r="F519" s="13">
        <v>377</v>
      </c>
    </row>
    <row r="520" spans="1:6" x14ac:dyDescent="0.2">
      <c r="A520" s="31" t="s">
        <v>215</v>
      </c>
      <c r="B520" s="20" t="s">
        <v>109</v>
      </c>
      <c r="C520" s="25">
        <v>13.187801149974248</v>
      </c>
      <c r="D520" s="13">
        <v>26</v>
      </c>
      <c r="E520" s="27">
        <v>9.7423028160190412</v>
      </c>
      <c r="F520" s="13">
        <v>162</v>
      </c>
    </row>
    <row r="521" spans="1:6" x14ac:dyDescent="0.2">
      <c r="A521" s="31" t="s">
        <v>215</v>
      </c>
      <c r="B521" s="20" t="s">
        <v>84</v>
      </c>
      <c r="C521" s="25">
        <v>4.9537658568469167</v>
      </c>
      <c r="D521" s="13">
        <v>9</v>
      </c>
      <c r="E521" s="27">
        <v>4.6101902507586008</v>
      </c>
      <c r="F521" s="13">
        <v>78</v>
      </c>
    </row>
    <row r="522" spans="1:6" x14ac:dyDescent="0.2">
      <c r="A522" s="31" t="s">
        <v>215</v>
      </c>
      <c r="B522" s="20" t="s">
        <v>110</v>
      </c>
      <c r="C522" s="25">
        <v>4.3130513028266932</v>
      </c>
      <c r="D522" s="13">
        <v>8</v>
      </c>
      <c r="E522" s="27">
        <v>3.8387608110498452</v>
      </c>
      <c r="F522" s="13">
        <v>62</v>
      </c>
    </row>
    <row r="523" spans="1:6" x14ac:dyDescent="0.2">
      <c r="A523" s="31" t="s">
        <v>215</v>
      </c>
      <c r="B523" s="43" t="s">
        <v>16</v>
      </c>
      <c r="C523" s="46">
        <f t="shared" ref="C523:D523" si="84">SUM(C517:C518)</f>
        <v>52.45522761985147</v>
      </c>
      <c r="D523" s="45">
        <f t="shared" si="84"/>
        <v>99</v>
      </c>
      <c r="E523" s="44">
        <f>SUM(E517:E518)</f>
        <v>57.490138050766475</v>
      </c>
      <c r="F523" s="45">
        <f>SUM(F517:F518)</f>
        <v>949</v>
      </c>
    </row>
    <row r="524" spans="1:6" x14ac:dyDescent="0.2">
      <c r="A524" s="31" t="s">
        <v>215</v>
      </c>
      <c r="B524" s="43" t="s">
        <v>17</v>
      </c>
      <c r="C524" s="46">
        <f t="shared" ref="C524:D524" si="85">SUM(C521:C522)</f>
        <v>9.2668171596736109</v>
      </c>
      <c r="D524" s="45">
        <f t="shared" si="85"/>
        <v>17</v>
      </c>
      <c r="E524" s="44">
        <f>SUM(E521:E522)</f>
        <v>8.4489510618084456</v>
      </c>
      <c r="F524" s="45">
        <f>SUM(F521:F522)</f>
        <v>140</v>
      </c>
    </row>
    <row r="525" spans="1:6" x14ac:dyDescent="0.2">
      <c r="A525" s="31" t="s">
        <v>215</v>
      </c>
      <c r="B525" s="20" t="s">
        <v>89</v>
      </c>
      <c r="C525" s="25"/>
      <c r="D525" s="13">
        <v>190</v>
      </c>
      <c r="E525" s="27"/>
      <c r="F525" s="13">
        <v>1628</v>
      </c>
    </row>
    <row r="526" spans="1:6" x14ac:dyDescent="0.2">
      <c r="A526" s="33" t="s">
        <v>215</v>
      </c>
      <c r="B526" s="34" t="s">
        <v>64</v>
      </c>
      <c r="C526" s="37">
        <v>2.6457214254821038</v>
      </c>
      <c r="D526" s="36">
        <v>190</v>
      </c>
      <c r="E526" s="35">
        <v>2.5124012626658336</v>
      </c>
      <c r="F526" s="36">
        <v>1628</v>
      </c>
    </row>
    <row r="527" spans="1:6" x14ac:dyDescent="0.2">
      <c r="A527" s="32" t="s">
        <v>215</v>
      </c>
      <c r="B527" s="20" t="s">
        <v>100</v>
      </c>
      <c r="C527" s="25" t="s">
        <v>99</v>
      </c>
      <c r="D527" s="13"/>
      <c r="E527" s="27"/>
      <c r="F527" s="13"/>
    </row>
    <row r="528" spans="1:6" s="21" customFormat="1" x14ac:dyDescent="0.2">
      <c r="A528" s="18" t="s">
        <v>216</v>
      </c>
      <c r="B528" s="19"/>
      <c r="C528" s="29"/>
      <c r="D528" s="24"/>
      <c r="E528" s="29"/>
      <c r="F528" s="24"/>
    </row>
    <row r="529" spans="1:6" x14ac:dyDescent="0.2">
      <c r="A529" s="31" t="s">
        <v>216</v>
      </c>
      <c r="B529" s="20" t="s">
        <v>106</v>
      </c>
      <c r="C529" s="25">
        <v>3.4620128271377388</v>
      </c>
      <c r="D529" s="13">
        <v>7</v>
      </c>
      <c r="E529" s="27">
        <v>6.1666984547000787</v>
      </c>
      <c r="F529" s="13">
        <v>96</v>
      </c>
    </row>
    <row r="530" spans="1:6" x14ac:dyDescent="0.2">
      <c r="A530" s="31" t="s">
        <v>216</v>
      </c>
      <c r="B530" s="20" t="s">
        <v>107</v>
      </c>
      <c r="C530" s="25">
        <v>20.554948107636434</v>
      </c>
      <c r="D530" s="13">
        <v>39</v>
      </c>
      <c r="E530" s="27">
        <v>19.075396236536452</v>
      </c>
      <c r="F530" s="13">
        <v>325</v>
      </c>
    </row>
    <row r="531" spans="1:6" x14ac:dyDescent="0.2">
      <c r="A531" s="31" t="s">
        <v>216</v>
      </c>
      <c r="B531" s="20" t="s">
        <v>108</v>
      </c>
      <c r="C531" s="25">
        <v>38.92713524083193</v>
      </c>
      <c r="D531" s="13">
        <v>74</v>
      </c>
      <c r="E531" s="27">
        <v>40.689757592486991</v>
      </c>
      <c r="F531" s="13">
        <v>651</v>
      </c>
    </row>
    <row r="532" spans="1:6" x14ac:dyDescent="0.2">
      <c r="A532" s="31" t="s">
        <v>216</v>
      </c>
      <c r="B532" s="20" t="s">
        <v>109</v>
      </c>
      <c r="C532" s="25">
        <v>18.443983575791741</v>
      </c>
      <c r="D532" s="13">
        <v>35</v>
      </c>
      <c r="E532" s="27">
        <v>19.537890973262943</v>
      </c>
      <c r="F532" s="13">
        <v>315</v>
      </c>
    </row>
    <row r="533" spans="1:6" x14ac:dyDescent="0.2">
      <c r="A533" s="31" t="s">
        <v>216</v>
      </c>
      <c r="B533" s="20" t="s">
        <v>84</v>
      </c>
      <c r="C533" s="25">
        <v>9.6508497199845866</v>
      </c>
      <c r="D533" s="13">
        <v>18</v>
      </c>
      <c r="E533" s="27">
        <v>7.7565152972911315</v>
      </c>
      <c r="F533" s="13">
        <v>128</v>
      </c>
    </row>
    <row r="534" spans="1:6" x14ac:dyDescent="0.2">
      <c r="A534" s="31" t="s">
        <v>216</v>
      </c>
      <c r="B534" s="20" t="s">
        <v>110</v>
      </c>
      <c r="C534" s="25">
        <v>8.9610705286173804</v>
      </c>
      <c r="D534" s="13">
        <v>17</v>
      </c>
      <c r="E534" s="27">
        <v>6.7737414457225249</v>
      </c>
      <c r="F534" s="13">
        <v>113</v>
      </c>
    </row>
    <row r="535" spans="1:6" x14ac:dyDescent="0.2">
      <c r="A535" s="31" t="s">
        <v>216</v>
      </c>
      <c r="B535" s="43" t="s">
        <v>16</v>
      </c>
      <c r="C535" s="46">
        <f t="shared" ref="C535:D535" si="86">SUM(C529:C530)</f>
        <v>24.016960934774172</v>
      </c>
      <c r="D535" s="45">
        <f t="shared" si="86"/>
        <v>46</v>
      </c>
      <c r="E535" s="44">
        <f>SUM(E529:E530)</f>
        <v>25.242094691236531</v>
      </c>
      <c r="F535" s="45">
        <f>SUM(F529:F530)</f>
        <v>421</v>
      </c>
    </row>
    <row r="536" spans="1:6" x14ac:dyDescent="0.2">
      <c r="A536" s="31" t="s">
        <v>216</v>
      </c>
      <c r="B536" s="43" t="s">
        <v>17</v>
      </c>
      <c r="C536" s="46">
        <f t="shared" ref="C536:D536" si="87">SUM(C533:C534)</f>
        <v>18.611920248601969</v>
      </c>
      <c r="D536" s="45">
        <f t="shared" si="87"/>
        <v>35</v>
      </c>
      <c r="E536" s="44">
        <f>SUM(E533:E534)</f>
        <v>14.530256743013656</v>
      </c>
      <c r="F536" s="45">
        <f>SUM(F533:F534)</f>
        <v>241</v>
      </c>
    </row>
    <row r="537" spans="1:6" x14ac:dyDescent="0.2">
      <c r="A537" s="31" t="s">
        <v>216</v>
      </c>
      <c r="B537" s="20" t="s">
        <v>89</v>
      </c>
      <c r="C537" s="25"/>
      <c r="D537" s="13">
        <v>190</v>
      </c>
      <c r="E537" s="27"/>
      <c r="F537" s="13">
        <v>1628</v>
      </c>
    </row>
    <row r="538" spans="1:6" x14ac:dyDescent="0.2">
      <c r="A538" s="33" t="s">
        <v>216</v>
      </c>
      <c r="B538" s="34" t="s">
        <v>64</v>
      </c>
      <c r="C538" s="37">
        <v>3.3714992083970121</v>
      </c>
      <c r="D538" s="36">
        <v>190</v>
      </c>
      <c r="E538" s="35">
        <v>3.2396335275907653</v>
      </c>
      <c r="F538" s="36">
        <v>1628</v>
      </c>
    </row>
    <row r="539" spans="1:6" x14ac:dyDescent="0.2">
      <c r="A539" s="32" t="s">
        <v>216</v>
      </c>
      <c r="B539" s="20" t="s">
        <v>100</v>
      </c>
      <c r="C539" s="25" t="s">
        <v>99</v>
      </c>
      <c r="D539" s="13"/>
      <c r="E539" s="27"/>
      <c r="F539" s="13"/>
    </row>
    <row r="540" spans="1:6" s="14" customFormat="1" ht="15.4" customHeight="1" x14ac:dyDescent="0.2">
      <c r="A540" s="51" t="s">
        <v>288</v>
      </c>
      <c r="B540" s="52"/>
      <c r="C540" s="50"/>
      <c r="D540" s="49"/>
      <c r="E540" s="47"/>
      <c r="F540" s="48"/>
    </row>
    <row r="541" spans="1:6" s="21" customFormat="1" x14ac:dyDescent="0.2">
      <c r="A541" s="18" t="s">
        <v>217</v>
      </c>
      <c r="B541" s="19"/>
      <c r="C541" s="29"/>
      <c r="D541" s="24"/>
      <c r="E541" s="29"/>
      <c r="F541" s="24"/>
    </row>
    <row r="542" spans="1:6" x14ac:dyDescent="0.2">
      <c r="A542" s="31" t="s">
        <v>217</v>
      </c>
      <c r="B542" s="20" t="s">
        <v>106</v>
      </c>
      <c r="C542" s="25">
        <v>2.1216930093015614</v>
      </c>
      <c r="D542" s="13">
        <v>4</v>
      </c>
      <c r="E542" s="27">
        <v>5.1365260477126498</v>
      </c>
      <c r="F542" s="13">
        <v>82</v>
      </c>
    </row>
    <row r="543" spans="1:6" x14ac:dyDescent="0.2">
      <c r="A543" s="31" t="s">
        <v>217</v>
      </c>
      <c r="B543" s="20" t="s">
        <v>107</v>
      </c>
      <c r="C543" s="25">
        <v>26.332367357747646</v>
      </c>
      <c r="D543" s="13">
        <v>50</v>
      </c>
      <c r="E543" s="27">
        <v>20.712879291796565</v>
      </c>
      <c r="F543" s="13">
        <v>350</v>
      </c>
    </row>
    <row r="544" spans="1:6" x14ac:dyDescent="0.2">
      <c r="A544" s="31" t="s">
        <v>217</v>
      </c>
      <c r="B544" s="20" t="s">
        <v>108</v>
      </c>
      <c r="C544" s="25">
        <v>35.379340438558131</v>
      </c>
      <c r="D544" s="13">
        <v>67</v>
      </c>
      <c r="E544" s="27">
        <v>38.042946069444838</v>
      </c>
      <c r="F544" s="13">
        <v>612</v>
      </c>
    </row>
    <row r="545" spans="1:6" x14ac:dyDescent="0.2">
      <c r="A545" s="31" t="s">
        <v>217</v>
      </c>
      <c r="B545" s="20" t="s">
        <v>109</v>
      </c>
      <c r="C545" s="25">
        <v>14.966239108691738</v>
      </c>
      <c r="D545" s="13">
        <v>28</v>
      </c>
      <c r="E545" s="27">
        <v>18.934187894630995</v>
      </c>
      <c r="F545" s="13">
        <v>299</v>
      </c>
    </row>
    <row r="546" spans="1:6" x14ac:dyDescent="0.2">
      <c r="A546" s="31" t="s">
        <v>217</v>
      </c>
      <c r="B546" s="20" t="s">
        <v>84</v>
      </c>
      <c r="C546" s="25">
        <v>11.256742491883333</v>
      </c>
      <c r="D546" s="13">
        <v>22</v>
      </c>
      <c r="E546" s="27">
        <v>9.7579648954918365</v>
      </c>
      <c r="F546" s="13">
        <v>164</v>
      </c>
    </row>
    <row r="547" spans="1:6" x14ac:dyDescent="0.2">
      <c r="A547" s="31" t="s">
        <v>217</v>
      </c>
      <c r="B547" s="20" t="s">
        <v>110</v>
      </c>
      <c r="C547" s="25">
        <v>9.9436175938174003</v>
      </c>
      <c r="D547" s="13">
        <v>19</v>
      </c>
      <c r="E547" s="27">
        <v>7.4154958009230887</v>
      </c>
      <c r="F547" s="13">
        <v>121</v>
      </c>
    </row>
    <row r="548" spans="1:6" x14ac:dyDescent="0.2">
      <c r="A548" s="31" t="s">
        <v>217</v>
      </c>
      <c r="B548" s="43" t="s">
        <v>16</v>
      </c>
      <c r="C548" s="46">
        <f t="shared" ref="C548:D548" si="88">SUM(C542:C543)</f>
        <v>28.454060367049209</v>
      </c>
      <c r="D548" s="45">
        <f t="shared" si="88"/>
        <v>54</v>
      </c>
      <c r="E548" s="44">
        <f>SUM(E542:E543)</f>
        <v>25.849405339509214</v>
      </c>
      <c r="F548" s="45">
        <f>SUM(F542:F543)</f>
        <v>432</v>
      </c>
    </row>
    <row r="549" spans="1:6" x14ac:dyDescent="0.2">
      <c r="A549" s="31" t="s">
        <v>217</v>
      </c>
      <c r="B549" s="43" t="s">
        <v>17</v>
      </c>
      <c r="C549" s="46">
        <f t="shared" ref="C549:D549" si="89">SUM(C546:C547)</f>
        <v>21.200360085700733</v>
      </c>
      <c r="D549" s="45">
        <f t="shared" si="89"/>
        <v>41</v>
      </c>
      <c r="E549" s="44">
        <f>SUM(E546:E547)</f>
        <v>17.173460696414924</v>
      </c>
      <c r="F549" s="45">
        <f>SUM(F546:F547)</f>
        <v>285</v>
      </c>
    </row>
    <row r="550" spans="1:6" x14ac:dyDescent="0.2">
      <c r="A550" s="31" t="s">
        <v>217</v>
      </c>
      <c r="B550" s="20" t="s">
        <v>89</v>
      </c>
      <c r="C550" s="25"/>
      <c r="D550" s="13">
        <v>190</v>
      </c>
      <c r="E550" s="27"/>
      <c r="F550" s="13">
        <v>1628</v>
      </c>
    </row>
    <row r="551" spans="1:6" x14ac:dyDescent="0.2">
      <c r="A551" s="33" t="s">
        <v>217</v>
      </c>
      <c r="B551" s="34" t="s">
        <v>64</v>
      </c>
      <c r="C551" s="37">
        <v>3.3673482349756014</v>
      </c>
      <c r="D551" s="36">
        <v>190</v>
      </c>
      <c r="E551" s="35">
        <v>3.2971067370116205</v>
      </c>
      <c r="F551" s="36">
        <v>1628</v>
      </c>
    </row>
    <row r="552" spans="1:6" x14ac:dyDescent="0.2">
      <c r="A552" s="32" t="s">
        <v>217</v>
      </c>
      <c r="B552" s="20" t="s">
        <v>100</v>
      </c>
      <c r="C552" s="25" t="s">
        <v>99</v>
      </c>
      <c r="D552" s="13"/>
      <c r="E552" s="27"/>
      <c r="F552" s="13"/>
    </row>
    <row r="553" spans="1:6" s="21" customFormat="1" x14ac:dyDescent="0.2">
      <c r="A553" s="18" t="s">
        <v>218</v>
      </c>
      <c r="B553" s="19"/>
      <c r="C553" s="29"/>
      <c r="D553" s="24"/>
      <c r="E553" s="29"/>
      <c r="F553" s="24"/>
    </row>
    <row r="554" spans="1:6" x14ac:dyDescent="0.2">
      <c r="A554" s="31" t="s">
        <v>218</v>
      </c>
      <c r="B554" s="20" t="s">
        <v>106</v>
      </c>
      <c r="C554" s="25">
        <v>14.305583792341254</v>
      </c>
      <c r="D554" s="13">
        <v>27</v>
      </c>
      <c r="E554" s="27">
        <v>18.730486711286268</v>
      </c>
      <c r="F554" s="13">
        <v>292</v>
      </c>
    </row>
    <row r="555" spans="1:6" x14ac:dyDescent="0.2">
      <c r="A555" s="31" t="s">
        <v>218</v>
      </c>
      <c r="B555" s="20" t="s">
        <v>107</v>
      </c>
      <c r="C555" s="25">
        <v>21.562452040973952</v>
      </c>
      <c r="D555" s="13">
        <v>41</v>
      </c>
      <c r="E555" s="27">
        <v>24.797891781831002</v>
      </c>
      <c r="F555" s="13">
        <v>399</v>
      </c>
    </row>
    <row r="556" spans="1:6" x14ac:dyDescent="0.2">
      <c r="A556" s="31" t="s">
        <v>218</v>
      </c>
      <c r="B556" s="20" t="s">
        <v>108</v>
      </c>
      <c r="C556" s="25">
        <v>30.272472159968942</v>
      </c>
      <c r="D556" s="13">
        <v>57</v>
      </c>
      <c r="E556" s="27">
        <v>26.658770814828653</v>
      </c>
      <c r="F556" s="13">
        <v>439</v>
      </c>
    </row>
    <row r="557" spans="1:6" x14ac:dyDescent="0.2">
      <c r="A557" s="31" t="s">
        <v>218</v>
      </c>
      <c r="B557" s="20" t="s">
        <v>109</v>
      </c>
      <c r="C557" s="25">
        <v>11.680069649351635</v>
      </c>
      <c r="D557" s="13">
        <v>23</v>
      </c>
      <c r="E557" s="27">
        <v>11.330052154486767</v>
      </c>
      <c r="F557" s="13">
        <v>193</v>
      </c>
    </row>
    <row r="558" spans="1:6" x14ac:dyDescent="0.2">
      <c r="A558" s="31" t="s">
        <v>218</v>
      </c>
      <c r="B558" s="20" t="s">
        <v>84</v>
      </c>
      <c r="C558" s="25">
        <v>10.567110042593759</v>
      </c>
      <c r="D558" s="13">
        <v>20</v>
      </c>
      <c r="E558" s="27">
        <v>9.3300878225404258</v>
      </c>
      <c r="F558" s="13">
        <v>154</v>
      </c>
    </row>
    <row r="559" spans="1:6" x14ac:dyDescent="0.2">
      <c r="A559" s="31" t="s">
        <v>218</v>
      </c>
      <c r="B559" s="20" t="s">
        <v>110</v>
      </c>
      <c r="C559" s="25">
        <v>11.61231231477027</v>
      </c>
      <c r="D559" s="13">
        <v>22</v>
      </c>
      <c r="E559" s="27">
        <v>9.1527107150267089</v>
      </c>
      <c r="F559" s="13">
        <v>151</v>
      </c>
    </row>
    <row r="560" spans="1:6" x14ac:dyDescent="0.2">
      <c r="A560" s="31" t="s">
        <v>218</v>
      </c>
      <c r="B560" s="43" t="s">
        <v>16</v>
      </c>
      <c r="C560" s="46">
        <f t="shared" ref="C560:D560" si="90">SUM(C554:C555)</f>
        <v>35.868035833315204</v>
      </c>
      <c r="D560" s="45">
        <f t="shared" si="90"/>
        <v>68</v>
      </c>
      <c r="E560" s="44">
        <f>SUM(E554:E555)</f>
        <v>43.528378493117273</v>
      </c>
      <c r="F560" s="45">
        <f>SUM(F554:F555)</f>
        <v>691</v>
      </c>
    </row>
    <row r="561" spans="1:6" x14ac:dyDescent="0.2">
      <c r="A561" s="31" t="s">
        <v>218</v>
      </c>
      <c r="B561" s="43" t="s">
        <v>17</v>
      </c>
      <c r="C561" s="46">
        <f t="shared" ref="C561:D561" si="91">SUM(C558:C559)</f>
        <v>22.179422357364029</v>
      </c>
      <c r="D561" s="45">
        <f t="shared" si="91"/>
        <v>42</v>
      </c>
      <c r="E561" s="44">
        <f>SUM(E558:E559)</f>
        <v>18.482798537567135</v>
      </c>
      <c r="F561" s="45">
        <f>SUM(F558:F559)</f>
        <v>305</v>
      </c>
    </row>
    <row r="562" spans="1:6" x14ac:dyDescent="0.2">
      <c r="A562" s="31" t="s">
        <v>218</v>
      </c>
      <c r="B562" s="20" t="s">
        <v>89</v>
      </c>
      <c r="C562" s="25"/>
      <c r="D562" s="13">
        <v>190</v>
      </c>
      <c r="E562" s="27"/>
      <c r="F562" s="13">
        <v>1628</v>
      </c>
    </row>
    <row r="563" spans="1:6" x14ac:dyDescent="0.2">
      <c r="A563" s="33" t="s">
        <v>218</v>
      </c>
      <c r="B563" s="34" t="s">
        <v>64</v>
      </c>
      <c r="C563" s="37">
        <v>3.174776070531935</v>
      </c>
      <c r="D563" s="36">
        <v>190</v>
      </c>
      <c r="E563" s="35">
        <v>2.9518949474024385</v>
      </c>
      <c r="F563" s="36">
        <v>1628</v>
      </c>
    </row>
    <row r="564" spans="1:6" x14ac:dyDescent="0.2">
      <c r="A564" s="32" t="s">
        <v>218</v>
      </c>
      <c r="B564" s="20" t="s">
        <v>100</v>
      </c>
      <c r="C564" s="25" t="s">
        <v>99</v>
      </c>
      <c r="D564" s="13"/>
      <c r="E564" s="27"/>
      <c r="F564" s="13"/>
    </row>
    <row r="565" spans="1:6" s="21" customFormat="1" x14ac:dyDescent="0.2">
      <c r="A565" s="18" t="s">
        <v>219</v>
      </c>
      <c r="B565" s="19"/>
      <c r="C565" s="29"/>
      <c r="D565" s="24"/>
      <c r="E565" s="29"/>
      <c r="F565" s="24"/>
    </row>
    <row r="566" spans="1:6" x14ac:dyDescent="0.2">
      <c r="A566" s="31" t="s">
        <v>219</v>
      </c>
      <c r="B566" s="20" t="s">
        <v>106</v>
      </c>
      <c r="C566" s="25">
        <v>17.622943884070096</v>
      </c>
      <c r="D566" s="13">
        <v>34</v>
      </c>
      <c r="E566" s="27">
        <v>18.162084526791272</v>
      </c>
      <c r="F566" s="13">
        <v>306</v>
      </c>
    </row>
    <row r="567" spans="1:6" x14ac:dyDescent="0.2">
      <c r="A567" s="31" t="s">
        <v>219</v>
      </c>
      <c r="B567" s="20" t="s">
        <v>107</v>
      </c>
      <c r="C567" s="25">
        <v>18.472310477911179</v>
      </c>
      <c r="D567" s="13">
        <v>35</v>
      </c>
      <c r="E567" s="27">
        <v>15.509949738521669</v>
      </c>
      <c r="F567" s="13">
        <v>256</v>
      </c>
    </row>
    <row r="568" spans="1:6" x14ac:dyDescent="0.2">
      <c r="A568" s="31" t="s">
        <v>219</v>
      </c>
      <c r="B568" s="20" t="s">
        <v>108</v>
      </c>
      <c r="C568" s="25">
        <v>19.667428509170886</v>
      </c>
      <c r="D568" s="13">
        <v>37</v>
      </c>
      <c r="E568" s="27">
        <v>18.93142686093789</v>
      </c>
      <c r="F568" s="13">
        <v>308</v>
      </c>
    </row>
    <row r="569" spans="1:6" x14ac:dyDescent="0.2">
      <c r="A569" s="31" t="s">
        <v>219</v>
      </c>
      <c r="B569" s="20" t="s">
        <v>109</v>
      </c>
      <c r="C569" s="25">
        <v>18.508327335916903</v>
      </c>
      <c r="D569" s="13">
        <v>35</v>
      </c>
      <c r="E569" s="27">
        <v>12.74937535364492</v>
      </c>
      <c r="F569" s="13">
        <v>208</v>
      </c>
    </row>
    <row r="570" spans="1:6" x14ac:dyDescent="0.2">
      <c r="A570" s="31" t="s">
        <v>219</v>
      </c>
      <c r="B570" s="20" t="s">
        <v>84</v>
      </c>
      <c r="C570" s="25">
        <v>14.18829325356549</v>
      </c>
      <c r="D570" s="13">
        <v>27</v>
      </c>
      <c r="E570" s="27">
        <v>16.527728260290779</v>
      </c>
      <c r="F570" s="13">
        <v>264</v>
      </c>
    </row>
    <row r="571" spans="1:6" x14ac:dyDescent="0.2">
      <c r="A571" s="31" t="s">
        <v>219</v>
      </c>
      <c r="B571" s="20" t="s">
        <v>110</v>
      </c>
      <c r="C571" s="25">
        <v>11.540696539365284</v>
      </c>
      <c r="D571" s="13">
        <v>22</v>
      </c>
      <c r="E571" s="27">
        <v>18.119435259813379</v>
      </c>
      <c r="F571" s="13">
        <v>286</v>
      </c>
    </row>
    <row r="572" spans="1:6" x14ac:dyDescent="0.2">
      <c r="A572" s="31" t="s">
        <v>219</v>
      </c>
      <c r="B572" s="43" t="s">
        <v>16</v>
      </c>
      <c r="C572" s="46">
        <f t="shared" ref="C572:D572" si="92">SUM(C566:C567)</f>
        <v>36.095254361981276</v>
      </c>
      <c r="D572" s="45">
        <f t="shared" si="92"/>
        <v>69</v>
      </c>
      <c r="E572" s="44">
        <f>SUM(E566:E567)</f>
        <v>33.672034265312945</v>
      </c>
      <c r="F572" s="45">
        <f>SUM(F566:F567)</f>
        <v>562</v>
      </c>
    </row>
    <row r="573" spans="1:6" x14ac:dyDescent="0.2">
      <c r="A573" s="31" t="s">
        <v>219</v>
      </c>
      <c r="B573" s="43" t="s">
        <v>17</v>
      </c>
      <c r="C573" s="46">
        <f t="shared" ref="C573:D573" si="93">SUM(C570:C571)</f>
        <v>25.728989792930776</v>
      </c>
      <c r="D573" s="45">
        <f t="shared" si="93"/>
        <v>49</v>
      </c>
      <c r="E573" s="44">
        <f>SUM(E570:E571)</f>
        <v>34.647163520104158</v>
      </c>
      <c r="F573" s="45">
        <f>SUM(F570:F571)</f>
        <v>550</v>
      </c>
    </row>
    <row r="574" spans="1:6" x14ac:dyDescent="0.2">
      <c r="A574" s="31" t="s">
        <v>219</v>
      </c>
      <c r="B574" s="20" t="s">
        <v>89</v>
      </c>
      <c r="C574" s="25"/>
      <c r="D574" s="13">
        <v>190</v>
      </c>
      <c r="E574" s="27"/>
      <c r="F574" s="13">
        <v>1628</v>
      </c>
    </row>
    <row r="575" spans="1:6" x14ac:dyDescent="0.2">
      <c r="A575" s="33" t="s">
        <v>219</v>
      </c>
      <c r="B575" s="34" t="s">
        <v>64</v>
      </c>
      <c r="C575" s="37">
        <v>3.2778880521509244</v>
      </c>
      <c r="D575" s="36">
        <v>190</v>
      </c>
      <c r="E575" s="35">
        <v>3.483290188615626</v>
      </c>
      <c r="F575" s="36">
        <v>1628</v>
      </c>
    </row>
    <row r="576" spans="1:6" x14ac:dyDescent="0.2">
      <c r="A576" s="32" t="s">
        <v>219</v>
      </c>
      <c r="B576" s="20" t="s">
        <v>100</v>
      </c>
      <c r="C576" s="25" t="s">
        <v>99</v>
      </c>
      <c r="D576" s="13"/>
      <c r="E576" s="27"/>
      <c r="F576" s="13"/>
    </row>
    <row r="577" spans="1:6" s="21" customFormat="1" x14ac:dyDescent="0.2">
      <c r="A577" s="18" t="s">
        <v>220</v>
      </c>
      <c r="B577" s="19"/>
      <c r="C577" s="29"/>
      <c r="D577" s="24"/>
      <c r="E577" s="29"/>
      <c r="F577" s="24"/>
    </row>
    <row r="578" spans="1:6" x14ac:dyDescent="0.2">
      <c r="A578" s="31" t="s">
        <v>220</v>
      </c>
      <c r="B578" s="20" t="s">
        <v>106</v>
      </c>
      <c r="C578" s="25">
        <v>17.851783096999213</v>
      </c>
      <c r="D578" s="13">
        <v>34</v>
      </c>
      <c r="E578" s="27">
        <v>15.825908992236615</v>
      </c>
      <c r="F578" s="13">
        <v>273</v>
      </c>
    </row>
    <row r="579" spans="1:6" x14ac:dyDescent="0.2">
      <c r="A579" s="31" t="s">
        <v>220</v>
      </c>
      <c r="B579" s="20" t="s">
        <v>107</v>
      </c>
      <c r="C579" s="25">
        <v>21.315107848916536</v>
      </c>
      <c r="D579" s="13">
        <v>40</v>
      </c>
      <c r="E579" s="27">
        <v>16.757761238973334</v>
      </c>
      <c r="F579" s="13">
        <v>272</v>
      </c>
    </row>
    <row r="580" spans="1:6" x14ac:dyDescent="0.2">
      <c r="A580" s="31" t="s">
        <v>220</v>
      </c>
      <c r="B580" s="20" t="s">
        <v>108</v>
      </c>
      <c r="C580" s="25">
        <v>20.455732281746862</v>
      </c>
      <c r="D580" s="13">
        <v>39</v>
      </c>
      <c r="E580" s="27">
        <v>18.227325801746133</v>
      </c>
      <c r="F580" s="13">
        <v>303</v>
      </c>
    </row>
    <row r="581" spans="1:6" x14ac:dyDescent="0.2">
      <c r="A581" s="31" t="s">
        <v>220</v>
      </c>
      <c r="B581" s="20" t="s">
        <v>109</v>
      </c>
      <c r="C581" s="25">
        <v>12.10860008274053</v>
      </c>
      <c r="D581" s="13">
        <v>23</v>
      </c>
      <c r="E581" s="27">
        <v>13.104756343586573</v>
      </c>
      <c r="F581" s="13">
        <v>208</v>
      </c>
    </row>
    <row r="582" spans="1:6" x14ac:dyDescent="0.2">
      <c r="A582" s="31" t="s">
        <v>220</v>
      </c>
      <c r="B582" s="20" t="s">
        <v>84</v>
      </c>
      <c r="C582" s="25">
        <v>12.942271273711118</v>
      </c>
      <c r="D582" s="13">
        <v>25</v>
      </c>
      <c r="E582" s="27">
        <v>17.195269344338243</v>
      </c>
      <c r="F582" s="13">
        <v>275</v>
      </c>
    </row>
    <row r="583" spans="1:6" x14ac:dyDescent="0.2">
      <c r="A583" s="31" t="s">
        <v>220</v>
      </c>
      <c r="B583" s="20" t="s">
        <v>110</v>
      </c>
      <c r="C583" s="25">
        <v>15.326505415885569</v>
      </c>
      <c r="D583" s="13">
        <v>29</v>
      </c>
      <c r="E583" s="27">
        <v>18.888978279119023</v>
      </c>
      <c r="F583" s="13">
        <v>297</v>
      </c>
    </row>
    <row r="584" spans="1:6" x14ac:dyDescent="0.2">
      <c r="A584" s="31" t="s">
        <v>220</v>
      </c>
      <c r="B584" s="43" t="s">
        <v>16</v>
      </c>
      <c r="C584" s="46">
        <f t="shared" ref="C584:D584" si="94">SUM(C578:C579)</f>
        <v>39.166890945915753</v>
      </c>
      <c r="D584" s="45">
        <f t="shared" si="94"/>
        <v>74</v>
      </c>
      <c r="E584" s="44">
        <f>SUM(E578:E579)</f>
        <v>32.58367023120995</v>
      </c>
      <c r="F584" s="45">
        <f>SUM(F578:F579)</f>
        <v>545</v>
      </c>
    </row>
    <row r="585" spans="1:6" x14ac:dyDescent="0.2">
      <c r="A585" s="31" t="s">
        <v>220</v>
      </c>
      <c r="B585" s="43" t="s">
        <v>17</v>
      </c>
      <c r="C585" s="46">
        <f t="shared" ref="C585:D585" si="95">SUM(C582:C583)</f>
        <v>28.268776689596685</v>
      </c>
      <c r="D585" s="45">
        <f t="shared" si="95"/>
        <v>54</v>
      </c>
      <c r="E585" s="44">
        <f>SUM(E582:E583)</f>
        <v>36.084247623457266</v>
      </c>
      <c r="F585" s="45">
        <f>SUM(F582:F583)</f>
        <v>572</v>
      </c>
    </row>
    <row r="586" spans="1:6" x14ac:dyDescent="0.2">
      <c r="A586" s="31" t="s">
        <v>220</v>
      </c>
      <c r="B586" s="20" t="s">
        <v>89</v>
      </c>
      <c r="C586" s="25"/>
      <c r="D586" s="13">
        <v>190</v>
      </c>
      <c r="E586" s="27"/>
      <c r="F586" s="13">
        <v>1628</v>
      </c>
    </row>
    <row r="587" spans="1:6" x14ac:dyDescent="0.2">
      <c r="A587" s="33" t="s">
        <v>220</v>
      </c>
      <c r="B587" s="34" t="s">
        <v>64</v>
      </c>
      <c r="C587" s="37">
        <v>3.2695398483490443</v>
      </c>
      <c r="D587" s="36">
        <v>190</v>
      </c>
      <c r="E587" s="35">
        <v>3.5575265064617363</v>
      </c>
      <c r="F587" s="36">
        <v>1628</v>
      </c>
    </row>
    <row r="588" spans="1:6" x14ac:dyDescent="0.2">
      <c r="A588" s="32" t="s">
        <v>220</v>
      </c>
      <c r="B588" s="20" t="s">
        <v>100</v>
      </c>
      <c r="C588" s="25" t="s">
        <v>99</v>
      </c>
      <c r="D588" s="13"/>
      <c r="E588" s="27"/>
      <c r="F588" s="13"/>
    </row>
    <row r="589" spans="1:6" s="14" customFormat="1" ht="15.4" customHeight="1" x14ac:dyDescent="0.2">
      <c r="A589" s="51" t="s">
        <v>289</v>
      </c>
      <c r="B589" s="52"/>
      <c r="C589" s="50"/>
      <c r="D589" s="49"/>
      <c r="E589" s="47"/>
      <c r="F589" s="48"/>
    </row>
    <row r="590" spans="1:6" s="21" customFormat="1" x14ac:dyDescent="0.2">
      <c r="A590" s="18" t="s">
        <v>221</v>
      </c>
      <c r="B590" s="19"/>
      <c r="C590" s="29"/>
      <c r="D590" s="24"/>
      <c r="E590" s="29"/>
      <c r="F590" s="24"/>
    </row>
    <row r="591" spans="1:6" x14ac:dyDescent="0.2">
      <c r="A591" s="31" t="s">
        <v>221</v>
      </c>
      <c r="B591" s="20" t="s">
        <v>106</v>
      </c>
      <c r="C591" s="25">
        <v>17.469246021217877</v>
      </c>
      <c r="D591" s="13">
        <v>33</v>
      </c>
      <c r="E591" s="27">
        <v>19.717663960481499</v>
      </c>
      <c r="F591" s="13">
        <v>312</v>
      </c>
    </row>
    <row r="592" spans="1:6" x14ac:dyDescent="0.2">
      <c r="A592" s="31" t="s">
        <v>221</v>
      </c>
      <c r="B592" s="20" t="s">
        <v>107</v>
      </c>
      <c r="C592" s="25">
        <v>25.040682195058356</v>
      </c>
      <c r="D592" s="13">
        <v>47</v>
      </c>
      <c r="E592" s="27">
        <v>24.344896727504203</v>
      </c>
      <c r="F592" s="13">
        <v>395</v>
      </c>
    </row>
    <row r="593" spans="1:6" x14ac:dyDescent="0.2">
      <c r="A593" s="31" t="s">
        <v>221</v>
      </c>
      <c r="B593" s="20" t="s">
        <v>108</v>
      </c>
      <c r="C593" s="25">
        <v>29.094341852672326</v>
      </c>
      <c r="D593" s="13">
        <v>56</v>
      </c>
      <c r="E593" s="27">
        <v>29.524103982511011</v>
      </c>
      <c r="F593" s="13">
        <v>490</v>
      </c>
    </row>
    <row r="594" spans="1:6" x14ac:dyDescent="0.2">
      <c r="A594" s="31" t="s">
        <v>221</v>
      </c>
      <c r="B594" s="20" t="s">
        <v>109</v>
      </c>
      <c r="C594" s="25">
        <v>15.585178402229541</v>
      </c>
      <c r="D594" s="13">
        <v>30</v>
      </c>
      <c r="E594" s="27">
        <v>13.491596032632929</v>
      </c>
      <c r="F594" s="13">
        <v>210</v>
      </c>
    </row>
    <row r="595" spans="1:6" x14ac:dyDescent="0.2">
      <c r="A595" s="31" t="s">
        <v>221</v>
      </c>
      <c r="B595" s="20" t="s">
        <v>84</v>
      </c>
      <c r="C595" s="25">
        <v>4.9215480841263837</v>
      </c>
      <c r="D595" s="13">
        <v>9</v>
      </c>
      <c r="E595" s="27">
        <v>5.4083978147558049</v>
      </c>
      <c r="F595" s="13">
        <v>97</v>
      </c>
    </row>
    <row r="596" spans="1:6" x14ac:dyDescent="0.2">
      <c r="A596" s="31" t="s">
        <v>221</v>
      </c>
      <c r="B596" s="20" t="s">
        <v>110</v>
      </c>
      <c r="C596" s="25">
        <v>7.8890034446953292</v>
      </c>
      <c r="D596" s="13">
        <v>15</v>
      </c>
      <c r="E596" s="27">
        <v>7.5133414821143907</v>
      </c>
      <c r="F596" s="13">
        <v>124</v>
      </c>
    </row>
    <row r="597" spans="1:6" x14ac:dyDescent="0.2">
      <c r="A597" s="31" t="s">
        <v>221</v>
      </c>
      <c r="B597" s="43" t="s">
        <v>16</v>
      </c>
      <c r="C597" s="46">
        <f t="shared" ref="C597:D597" si="96">SUM(C591:C592)</f>
        <v>42.509928216276236</v>
      </c>
      <c r="D597" s="45">
        <f t="shared" si="96"/>
        <v>80</v>
      </c>
      <c r="E597" s="44">
        <f>SUM(E591:E592)</f>
        <v>44.062560687985702</v>
      </c>
      <c r="F597" s="45">
        <f>SUM(F591:F592)</f>
        <v>707</v>
      </c>
    </row>
    <row r="598" spans="1:6" x14ac:dyDescent="0.2">
      <c r="A598" s="31" t="s">
        <v>221</v>
      </c>
      <c r="B598" s="43" t="s">
        <v>17</v>
      </c>
      <c r="C598" s="46">
        <f t="shared" ref="C598:D598" si="97">SUM(C595:C596)</f>
        <v>12.810551528821712</v>
      </c>
      <c r="D598" s="45">
        <f t="shared" si="97"/>
        <v>24</v>
      </c>
      <c r="E598" s="44">
        <f>SUM(E595:E596)</f>
        <v>12.921739296870197</v>
      </c>
      <c r="F598" s="45">
        <f>SUM(F595:F596)</f>
        <v>221</v>
      </c>
    </row>
    <row r="599" spans="1:6" x14ac:dyDescent="0.2">
      <c r="A599" s="31" t="s">
        <v>221</v>
      </c>
      <c r="B599" s="20" t="s">
        <v>89</v>
      </c>
      <c r="C599" s="25"/>
      <c r="D599" s="13">
        <v>190</v>
      </c>
      <c r="E599" s="27"/>
      <c r="F599" s="13">
        <v>1628</v>
      </c>
    </row>
    <row r="600" spans="1:6" x14ac:dyDescent="0.2">
      <c r="A600" s="33" t="s">
        <v>221</v>
      </c>
      <c r="B600" s="34" t="s">
        <v>64</v>
      </c>
      <c r="C600" s="37">
        <v>2.891161106670741</v>
      </c>
      <c r="D600" s="36">
        <v>190</v>
      </c>
      <c r="E600" s="35">
        <v>2.8306819146002047</v>
      </c>
      <c r="F600" s="36">
        <v>1628</v>
      </c>
    </row>
    <row r="601" spans="1:6" x14ac:dyDescent="0.2">
      <c r="A601" s="32" t="s">
        <v>221</v>
      </c>
      <c r="B601" s="20" t="s">
        <v>100</v>
      </c>
      <c r="C601" s="25" t="s">
        <v>99</v>
      </c>
      <c r="D601" s="13"/>
      <c r="E601" s="27"/>
      <c r="F601" s="13"/>
    </row>
    <row r="602" spans="1:6" s="21" customFormat="1" x14ac:dyDescent="0.2">
      <c r="A602" s="18" t="s">
        <v>222</v>
      </c>
      <c r="B602" s="19"/>
      <c r="C602" s="29"/>
      <c r="D602" s="24"/>
      <c r="E602" s="29"/>
      <c r="F602" s="24"/>
    </row>
    <row r="603" spans="1:6" x14ac:dyDescent="0.2">
      <c r="A603" s="31" t="s">
        <v>222</v>
      </c>
      <c r="B603" s="20" t="s">
        <v>106</v>
      </c>
      <c r="C603" s="25">
        <v>42.544184555642161</v>
      </c>
      <c r="D603" s="13">
        <v>81</v>
      </c>
      <c r="E603" s="27">
        <v>44.096311470902343</v>
      </c>
      <c r="F603" s="13">
        <v>733</v>
      </c>
    </row>
    <row r="604" spans="1:6" x14ac:dyDescent="0.2">
      <c r="A604" s="31" t="s">
        <v>222</v>
      </c>
      <c r="B604" s="20" t="s">
        <v>107</v>
      </c>
      <c r="C604" s="25">
        <v>26.212057779186104</v>
      </c>
      <c r="D604" s="13">
        <v>50</v>
      </c>
      <c r="E604" s="27">
        <v>27.522030310312072</v>
      </c>
      <c r="F604" s="13">
        <v>444</v>
      </c>
    </row>
    <row r="605" spans="1:6" x14ac:dyDescent="0.2">
      <c r="A605" s="31" t="s">
        <v>222</v>
      </c>
      <c r="B605" s="20" t="s">
        <v>108</v>
      </c>
      <c r="C605" s="25">
        <v>17.261968523194504</v>
      </c>
      <c r="D605" s="13">
        <v>33</v>
      </c>
      <c r="E605" s="27">
        <v>16.284269613819419</v>
      </c>
      <c r="F605" s="13">
        <v>256</v>
      </c>
    </row>
    <row r="606" spans="1:6" x14ac:dyDescent="0.2">
      <c r="A606" s="31" t="s">
        <v>222</v>
      </c>
      <c r="B606" s="20" t="s">
        <v>109</v>
      </c>
      <c r="C606" s="25">
        <v>5.8536438946215741</v>
      </c>
      <c r="D606" s="13">
        <v>11</v>
      </c>
      <c r="E606" s="27">
        <v>5.6426125207338371</v>
      </c>
      <c r="F606" s="13">
        <v>92</v>
      </c>
    </row>
    <row r="607" spans="1:6" x14ac:dyDescent="0.2">
      <c r="A607" s="31" t="s">
        <v>222</v>
      </c>
      <c r="B607" s="20" t="s">
        <v>84</v>
      </c>
      <c r="C607" s="25">
        <v>5.2877298664059396</v>
      </c>
      <c r="D607" s="13">
        <v>10</v>
      </c>
      <c r="E607" s="27">
        <v>3.185520082675001</v>
      </c>
      <c r="F607" s="13">
        <v>55</v>
      </c>
    </row>
    <row r="608" spans="1:6" x14ac:dyDescent="0.2">
      <c r="A608" s="31" t="s">
        <v>222</v>
      </c>
      <c r="B608" s="20" t="s">
        <v>110</v>
      </c>
      <c r="C608" s="25">
        <v>2.8404153809495285</v>
      </c>
      <c r="D608" s="13">
        <v>5</v>
      </c>
      <c r="E608" s="27">
        <v>3.2692560015574124</v>
      </c>
      <c r="F608" s="13">
        <v>48</v>
      </c>
    </row>
    <row r="609" spans="1:6" x14ac:dyDescent="0.2">
      <c r="A609" s="31" t="s">
        <v>222</v>
      </c>
      <c r="B609" s="43" t="s">
        <v>16</v>
      </c>
      <c r="C609" s="46">
        <f t="shared" ref="C609:D609" si="98">SUM(C603:C604)</f>
        <v>68.756242334828272</v>
      </c>
      <c r="D609" s="45">
        <f t="shared" si="98"/>
        <v>131</v>
      </c>
      <c r="E609" s="44">
        <f>SUM(E603:E604)</f>
        <v>71.618341781214411</v>
      </c>
      <c r="F609" s="45">
        <f>SUM(F603:F604)</f>
        <v>1177</v>
      </c>
    </row>
    <row r="610" spans="1:6" x14ac:dyDescent="0.2">
      <c r="A610" s="31" t="s">
        <v>222</v>
      </c>
      <c r="B610" s="43" t="s">
        <v>17</v>
      </c>
      <c r="C610" s="46">
        <f t="shared" ref="C610:D610" si="99">SUM(C607:C608)</f>
        <v>8.1281452473554676</v>
      </c>
      <c r="D610" s="45">
        <f t="shared" si="99"/>
        <v>15</v>
      </c>
      <c r="E610" s="44">
        <f>SUM(E607:E608)</f>
        <v>6.4547760842324138</v>
      </c>
      <c r="F610" s="45">
        <f>SUM(F607:F608)</f>
        <v>103</v>
      </c>
    </row>
    <row r="611" spans="1:6" x14ac:dyDescent="0.2">
      <c r="A611" s="31" t="s">
        <v>222</v>
      </c>
      <c r="B611" s="20" t="s">
        <v>89</v>
      </c>
      <c r="C611" s="25"/>
      <c r="D611" s="13">
        <v>190</v>
      </c>
      <c r="E611" s="27"/>
      <c r="F611" s="13">
        <v>1628</v>
      </c>
    </row>
    <row r="612" spans="1:6" x14ac:dyDescent="0.2">
      <c r="A612" s="33" t="s">
        <v>222</v>
      </c>
      <c r="B612" s="34" t="s">
        <v>64</v>
      </c>
      <c r="C612" s="37">
        <v>2.1364992287981139</v>
      </c>
      <c r="D612" s="36">
        <v>190</v>
      </c>
      <c r="E612" s="35">
        <v>2.0610676743863929</v>
      </c>
      <c r="F612" s="36">
        <v>1628</v>
      </c>
    </row>
    <row r="613" spans="1:6" x14ac:dyDescent="0.2">
      <c r="A613" s="32" t="s">
        <v>222</v>
      </c>
      <c r="B613" s="20" t="s">
        <v>100</v>
      </c>
      <c r="C613" s="25" t="s">
        <v>99</v>
      </c>
      <c r="D613" s="13"/>
      <c r="E613" s="27"/>
      <c r="F613" s="13"/>
    </row>
    <row r="614" spans="1:6" s="21" customFormat="1" x14ac:dyDescent="0.2">
      <c r="A614" s="18" t="s">
        <v>223</v>
      </c>
      <c r="B614" s="19"/>
      <c r="C614" s="29"/>
      <c r="D614" s="24"/>
      <c r="E614" s="29"/>
      <c r="F614" s="24"/>
    </row>
    <row r="615" spans="1:6" x14ac:dyDescent="0.2">
      <c r="A615" s="31" t="s">
        <v>223</v>
      </c>
      <c r="B615" s="20" t="s">
        <v>106</v>
      </c>
      <c r="C615" s="25">
        <v>32.588776031723498</v>
      </c>
      <c r="D615" s="13">
        <v>62</v>
      </c>
      <c r="E615" s="27">
        <v>33.014653274060606</v>
      </c>
      <c r="F615" s="13">
        <v>539</v>
      </c>
    </row>
    <row r="616" spans="1:6" x14ac:dyDescent="0.2">
      <c r="A616" s="31" t="s">
        <v>223</v>
      </c>
      <c r="B616" s="20" t="s">
        <v>107</v>
      </c>
      <c r="C616" s="25">
        <v>33.808076390892438</v>
      </c>
      <c r="D616" s="13">
        <v>64</v>
      </c>
      <c r="E616" s="27">
        <v>35.821955051549438</v>
      </c>
      <c r="F616" s="13">
        <v>581</v>
      </c>
    </row>
    <row r="617" spans="1:6" x14ac:dyDescent="0.2">
      <c r="A617" s="31" t="s">
        <v>223</v>
      </c>
      <c r="B617" s="20" t="s">
        <v>108</v>
      </c>
      <c r="C617" s="25">
        <v>24.774813221193273</v>
      </c>
      <c r="D617" s="13">
        <v>47</v>
      </c>
      <c r="E617" s="27">
        <v>23.421991205469993</v>
      </c>
      <c r="F617" s="13">
        <v>384</v>
      </c>
    </row>
    <row r="618" spans="1:6" x14ac:dyDescent="0.2">
      <c r="A618" s="31" t="s">
        <v>223</v>
      </c>
      <c r="B618" s="20" t="s">
        <v>109</v>
      </c>
      <c r="C618" s="25">
        <v>5.5762914108421455</v>
      </c>
      <c r="D618" s="13">
        <v>11</v>
      </c>
      <c r="E618" s="27">
        <v>5.2414485129066861</v>
      </c>
      <c r="F618" s="13">
        <v>82</v>
      </c>
    </row>
    <row r="619" spans="1:6" x14ac:dyDescent="0.2">
      <c r="A619" s="31" t="s">
        <v>223</v>
      </c>
      <c r="B619" s="20" t="s">
        <v>84</v>
      </c>
      <c r="C619" s="25">
        <v>2.0979694909958253</v>
      </c>
      <c r="D619" s="13">
        <v>4</v>
      </c>
      <c r="E619" s="27">
        <v>1.555188708417842</v>
      </c>
      <c r="F619" s="13">
        <v>27</v>
      </c>
    </row>
    <row r="620" spans="1:6" x14ac:dyDescent="0.2">
      <c r="A620" s="31" t="s">
        <v>223</v>
      </c>
      <c r="B620" s="20" t="s">
        <v>110</v>
      </c>
      <c r="C620" s="25">
        <v>1.1540734543525841</v>
      </c>
      <c r="D620" s="13">
        <v>2</v>
      </c>
      <c r="E620" s="27">
        <v>0.94476324759530383</v>
      </c>
      <c r="F620" s="13">
        <v>15</v>
      </c>
    </row>
    <row r="621" spans="1:6" x14ac:dyDescent="0.2">
      <c r="A621" s="31" t="s">
        <v>223</v>
      </c>
      <c r="B621" s="43" t="s">
        <v>16</v>
      </c>
      <c r="C621" s="46">
        <f t="shared" ref="C621:D621" si="100">SUM(C615:C616)</f>
        <v>66.396852422615936</v>
      </c>
      <c r="D621" s="45">
        <f t="shared" si="100"/>
        <v>126</v>
      </c>
      <c r="E621" s="44">
        <f>SUM(E615:E616)</f>
        <v>68.836608325610044</v>
      </c>
      <c r="F621" s="45">
        <f>SUM(F615:F616)</f>
        <v>1120</v>
      </c>
    </row>
    <row r="622" spans="1:6" x14ac:dyDescent="0.2">
      <c r="A622" s="31" t="s">
        <v>223</v>
      </c>
      <c r="B622" s="43" t="s">
        <v>17</v>
      </c>
      <c r="C622" s="46">
        <f t="shared" ref="C622:D622" si="101">SUM(C619:C620)</f>
        <v>3.2520429453484097</v>
      </c>
      <c r="D622" s="45">
        <f t="shared" si="101"/>
        <v>6</v>
      </c>
      <c r="E622" s="44">
        <f>SUM(E619:E620)</f>
        <v>2.4999519560131458</v>
      </c>
      <c r="F622" s="45">
        <f>SUM(F619:F620)</f>
        <v>42</v>
      </c>
    </row>
    <row r="623" spans="1:6" x14ac:dyDescent="0.2">
      <c r="A623" s="31" t="s">
        <v>223</v>
      </c>
      <c r="B623" s="20" t="s">
        <v>89</v>
      </c>
      <c r="C623" s="25"/>
      <c r="D623" s="13">
        <v>190</v>
      </c>
      <c r="E623" s="27"/>
      <c r="F623" s="13">
        <v>1628</v>
      </c>
    </row>
    <row r="624" spans="1:6" x14ac:dyDescent="0.2">
      <c r="A624" s="33" t="s">
        <v>223</v>
      </c>
      <c r="B624" s="34" t="s">
        <v>64</v>
      </c>
      <c r="C624" s="37">
        <v>2.1424882230155209</v>
      </c>
      <c r="D624" s="36">
        <v>190</v>
      </c>
      <c r="E624" s="35">
        <v>2.0933485407285755</v>
      </c>
      <c r="F624" s="36">
        <v>1628</v>
      </c>
    </row>
    <row r="625" spans="1:6" x14ac:dyDescent="0.2">
      <c r="A625" s="32" t="s">
        <v>223</v>
      </c>
      <c r="B625" s="20" t="s">
        <v>100</v>
      </c>
      <c r="C625" s="25" t="s">
        <v>99</v>
      </c>
      <c r="D625" s="13"/>
      <c r="E625" s="27"/>
      <c r="F625" s="13"/>
    </row>
    <row r="626" spans="1:6" s="14" customFormat="1" ht="15.4" customHeight="1" x14ac:dyDescent="0.2">
      <c r="A626" s="51" t="s">
        <v>290</v>
      </c>
      <c r="B626" s="52"/>
      <c r="C626" s="50"/>
      <c r="D626" s="49"/>
      <c r="E626" s="47"/>
      <c r="F626" s="48"/>
    </row>
    <row r="627" spans="1:6" s="21" customFormat="1" x14ac:dyDescent="0.2">
      <c r="A627" s="18" t="s">
        <v>224</v>
      </c>
      <c r="B627" s="19"/>
      <c r="C627" s="29"/>
      <c r="D627" s="24"/>
      <c r="E627" s="29"/>
      <c r="F627" s="24"/>
    </row>
    <row r="628" spans="1:6" x14ac:dyDescent="0.2">
      <c r="A628" s="31" t="s">
        <v>224</v>
      </c>
      <c r="B628" s="20" t="s">
        <v>111</v>
      </c>
      <c r="C628" s="25">
        <v>23.048887442602183</v>
      </c>
      <c r="D628" s="13">
        <v>44</v>
      </c>
      <c r="E628" s="27">
        <v>22.957323679091925</v>
      </c>
      <c r="F628" s="13">
        <v>369</v>
      </c>
    </row>
    <row r="629" spans="1:6" x14ac:dyDescent="0.2">
      <c r="A629" s="31" t="s">
        <v>224</v>
      </c>
      <c r="B629" s="20" t="s">
        <v>112</v>
      </c>
      <c r="C629" s="25">
        <v>76.951112557397664</v>
      </c>
      <c r="D629" s="13">
        <v>146</v>
      </c>
      <c r="E629" s="27">
        <v>77.042676320908356</v>
      </c>
      <c r="F629" s="13">
        <v>1259</v>
      </c>
    </row>
    <row r="630" spans="1:6" x14ac:dyDescent="0.2">
      <c r="A630" s="31" t="s">
        <v>224</v>
      </c>
      <c r="B630" s="20" t="s">
        <v>89</v>
      </c>
      <c r="C630" s="25"/>
      <c r="D630" s="13">
        <v>190</v>
      </c>
      <c r="E630" s="27"/>
      <c r="F630" s="13">
        <v>1628</v>
      </c>
    </row>
    <row r="631" spans="1:6" s="21" customFormat="1" x14ac:dyDescent="0.2">
      <c r="A631" s="18" t="s">
        <v>225</v>
      </c>
      <c r="B631" s="19"/>
      <c r="C631" s="29"/>
      <c r="D631" s="24"/>
      <c r="E631" s="29"/>
      <c r="F631" s="24"/>
    </row>
    <row r="632" spans="1:6" x14ac:dyDescent="0.2">
      <c r="A632" s="31" t="s">
        <v>225</v>
      </c>
      <c r="B632" s="20" t="s">
        <v>106</v>
      </c>
      <c r="C632" s="25">
        <v>13.555661230730927</v>
      </c>
      <c r="D632" s="13">
        <v>6</v>
      </c>
      <c r="E632" s="27">
        <v>10.763242008828568</v>
      </c>
      <c r="F632" s="13">
        <v>36</v>
      </c>
    </row>
    <row r="633" spans="1:6" x14ac:dyDescent="0.2">
      <c r="A633" s="31" t="s">
        <v>225</v>
      </c>
      <c r="B633" s="20" t="s">
        <v>107</v>
      </c>
      <c r="C633" s="25">
        <v>15.826479270142137</v>
      </c>
      <c r="D633" s="13">
        <v>7</v>
      </c>
      <c r="E633" s="27">
        <v>19.094276268008013</v>
      </c>
      <c r="F633" s="13">
        <v>70</v>
      </c>
    </row>
    <row r="634" spans="1:6" x14ac:dyDescent="0.2">
      <c r="A634" s="31" t="s">
        <v>225</v>
      </c>
      <c r="B634" s="20" t="s">
        <v>108</v>
      </c>
      <c r="C634" s="25">
        <v>29.198176328211265</v>
      </c>
      <c r="D634" s="13">
        <v>12</v>
      </c>
      <c r="E634" s="27">
        <v>23.237381071575488</v>
      </c>
      <c r="F634" s="13">
        <v>80</v>
      </c>
    </row>
    <row r="635" spans="1:6" x14ac:dyDescent="0.2">
      <c r="A635" s="31" t="s">
        <v>225</v>
      </c>
      <c r="B635" s="20" t="s">
        <v>109</v>
      </c>
      <c r="C635" s="25">
        <v>13.39367634916351</v>
      </c>
      <c r="D635" s="13">
        <v>6</v>
      </c>
      <c r="E635" s="27">
        <v>12.267236489263668</v>
      </c>
      <c r="F635" s="13">
        <v>39</v>
      </c>
    </row>
    <row r="636" spans="1:6" x14ac:dyDescent="0.2">
      <c r="A636" s="31" t="s">
        <v>225</v>
      </c>
      <c r="B636" s="20" t="s">
        <v>84</v>
      </c>
      <c r="C636" s="25">
        <v>12.304168570826382</v>
      </c>
      <c r="D636" s="13">
        <v>5</v>
      </c>
      <c r="E636" s="27">
        <v>13.792371819223673</v>
      </c>
      <c r="F636" s="13">
        <v>44</v>
      </c>
    </row>
    <row r="637" spans="1:6" x14ac:dyDescent="0.2">
      <c r="A637" s="31" t="s">
        <v>225</v>
      </c>
      <c r="B637" s="20" t="s">
        <v>110</v>
      </c>
      <c r="C637" s="25">
        <v>15.721838250925872</v>
      </c>
      <c r="D637" s="13">
        <v>7</v>
      </c>
      <c r="E637" s="27">
        <v>20.845492343100705</v>
      </c>
      <c r="F637" s="13">
        <v>68</v>
      </c>
    </row>
    <row r="638" spans="1:6" x14ac:dyDescent="0.2">
      <c r="A638" s="31" t="s">
        <v>225</v>
      </c>
      <c r="B638" s="43" t="s">
        <v>16</v>
      </c>
      <c r="C638" s="46">
        <f t="shared" ref="C638:D638" si="102">SUM(C632:C633)</f>
        <v>29.382140500873064</v>
      </c>
      <c r="D638" s="45">
        <f t="shared" si="102"/>
        <v>13</v>
      </c>
      <c r="E638" s="44">
        <f>SUM(E632:E633)</f>
        <v>29.857518276836579</v>
      </c>
      <c r="F638" s="45">
        <f>SUM(F632:F633)</f>
        <v>106</v>
      </c>
    </row>
    <row r="639" spans="1:6" x14ac:dyDescent="0.2">
      <c r="A639" s="31" t="s">
        <v>225</v>
      </c>
      <c r="B639" s="43" t="s">
        <v>17</v>
      </c>
      <c r="C639" s="46">
        <f t="shared" ref="C639:D639" si="103">SUM(C636:C637)</f>
        <v>28.026006821752254</v>
      </c>
      <c r="D639" s="45">
        <f t="shared" si="103"/>
        <v>12</v>
      </c>
      <c r="E639" s="44">
        <f>SUM(E636:E637)</f>
        <v>34.637864162324377</v>
      </c>
      <c r="F639" s="45">
        <f>SUM(F636:F637)</f>
        <v>112</v>
      </c>
    </row>
    <row r="640" spans="1:6" x14ac:dyDescent="0.2">
      <c r="A640" s="31" t="s">
        <v>225</v>
      </c>
      <c r="B640" s="20" t="s">
        <v>89</v>
      </c>
      <c r="C640" s="25"/>
      <c r="D640" s="13">
        <v>43</v>
      </c>
      <c r="E640" s="27"/>
      <c r="F640" s="13">
        <v>337</v>
      </c>
    </row>
    <row r="641" spans="1:6" x14ac:dyDescent="0.2">
      <c r="A641" s="33" t="s">
        <v>225</v>
      </c>
      <c r="B641" s="34" t="s">
        <v>64</v>
      </c>
      <c r="C641" s="37">
        <v>3.4222972651198984</v>
      </c>
      <c r="D641" s="36">
        <v>43</v>
      </c>
      <c r="E641" s="35">
        <v>3.61767696871348</v>
      </c>
      <c r="F641" s="36">
        <v>337</v>
      </c>
    </row>
    <row r="642" spans="1:6" x14ac:dyDescent="0.2">
      <c r="A642" s="32" t="s">
        <v>225</v>
      </c>
      <c r="B642" s="20" t="s">
        <v>100</v>
      </c>
      <c r="C642" s="25" t="s">
        <v>99</v>
      </c>
      <c r="D642" s="13"/>
      <c r="E642" s="27"/>
      <c r="F642" s="13"/>
    </row>
    <row r="643" spans="1:6" s="21" customFormat="1" x14ac:dyDescent="0.2">
      <c r="A643" s="18" t="s">
        <v>226</v>
      </c>
      <c r="B643" s="19"/>
      <c r="C643" s="29"/>
      <c r="D643" s="24"/>
      <c r="E643" s="29"/>
      <c r="F643" s="24"/>
    </row>
    <row r="644" spans="1:6" x14ac:dyDescent="0.2">
      <c r="A644" s="31" t="s">
        <v>226</v>
      </c>
      <c r="B644" s="20" t="s">
        <v>106</v>
      </c>
      <c r="C644" s="25">
        <v>18.486056975064795</v>
      </c>
      <c r="D644" s="13">
        <v>8</v>
      </c>
      <c r="E644" s="27">
        <v>15.993058349869717</v>
      </c>
      <c r="F644" s="13">
        <v>55</v>
      </c>
    </row>
    <row r="645" spans="1:6" x14ac:dyDescent="0.2">
      <c r="A645" s="31" t="s">
        <v>226</v>
      </c>
      <c r="B645" s="20" t="s">
        <v>107</v>
      </c>
      <c r="C645" s="25">
        <v>22.330444139766414</v>
      </c>
      <c r="D645" s="13">
        <v>9</v>
      </c>
      <c r="E645" s="27">
        <v>23.026886166243148</v>
      </c>
      <c r="F645" s="13">
        <v>81</v>
      </c>
    </row>
    <row r="646" spans="1:6" x14ac:dyDescent="0.2">
      <c r="A646" s="31" t="s">
        <v>226</v>
      </c>
      <c r="B646" s="20" t="s">
        <v>108</v>
      </c>
      <c r="C646" s="25">
        <v>22.049243591903672</v>
      </c>
      <c r="D646" s="13">
        <v>9</v>
      </c>
      <c r="E646" s="27">
        <v>18.870267341640208</v>
      </c>
      <c r="F646" s="13">
        <v>67</v>
      </c>
    </row>
    <row r="647" spans="1:6" x14ac:dyDescent="0.2">
      <c r="A647" s="31" t="s">
        <v>226</v>
      </c>
      <c r="B647" s="20" t="s">
        <v>109</v>
      </c>
      <c r="C647" s="25">
        <v>13.388023810516477</v>
      </c>
      <c r="D647" s="13">
        <v>6</v>
      </c>
      <c r="E647" s="27">
        <v>13.133596658163107</v>
      </c>
      <c r="F647" s="13">
        <v>45</v>
      </c>
    </row>
    <row r="648" spans="1:6" x14ac:dyDescent="0.2">
      <c r="A648" s="31" t="s">
        <v>226</v>
      </c>
      <c r="B648" s="20" t="s">
        <v>84</v>
      </c>
      <c r="C648" s="25">
        <v>10.001518115680426</v>
      </c>
      <c r="D648" s="13">
        <v>4</v>
      </c>
      <c r="E648" s="27">
        <v>13.103908166912227</v>
      </c>
      <c r="F648" s="13">
        <v>39</v>
      </c>
    </row>
    <row r="649" spans="1:6" x14ac:dyDescent="0.2">
      <c r="A649" s="31" t="s">
        <v>226</v>
      </c>
      <c r="B649" s="20" t="s">
        <v>110</v>
      </c>
      <c r="C649" s="25">
        <v>13.74471336706829</v>
      </c>
      <c r="D649" s="13">
        <v>6</v>
      </c>
      <c r="E649" s="27">
        <v>15.872283317171691</v>
      </c>
      <c r="F649" s="13">
        <v>55</v>
      </c>
    </row>
    <row r="650" spans="1:6" x14ac:dyDescent="0.2">
      <c r="A650" s="31" t="s">
        <v>226</v>
      </c>
      <c r="B650" s="43" t="s">
        <v>16</v>
      </c>
      <c r="C650" s="46">
        <f t="shared" ref="C650:D650" si="104">SUM(C644:C645)</f>
        <v>40.816501114831212</v>
      </c>
      <c r="D650" s="45">
        <f t="shared" si="104"/>
        <v>17</v>
      </c>
      <c r="E650" s="44">
        <f>SUM(E644:E645)</f>
        <v>39.019944516112865</v>
      </c>
      <c r="F650" s="45">
        <f>SUM(F644:F645)</f>
        <v>136</v>
      </c>
    </row>
    <row r="651" spans="1:6" x14ac:dyDescent="0.2">
      <c r="A651" s="31" t="s">
        <v>226</v>
      </c>
      <c r="B651" s="43" t="s">
        <v>17</v>
      </c>
      <c r="C651" s="46">
        <f t="shared" ref="C651:D651" si="105">SUM(C648:C649)</f>
        <v>23.746231482748716</v>
      </c>
      <c r="D651" s="45">
        <f t="shared" si="105"/>
        <v>10</v>
      </c>
      <c r="E651" s="44">
        <f>SUM(E648:E649)</f>
        <v>28.97619148408392</v>
      </c>
      <c r="F651" s="45">
        <f>SUM(F648:F649)</f>
        <v>94</v>
      </c>
    </row>
    <row r="652" spans="1:6" x14ac:dyDescent="0.2">
      <c r="A652" s="31" t="s">
        <v>226</v>
      </c>
      <c r="B652" s="20" t="s">
        <v>89</v>
      </c>
      <c r="C652" s="25"/>
      <c r="D652" s="13">
        <v>42</v>
      </c>
      <c r="E652" s="27"/>
      <c r="F652" s="13">
        <v>342</v>
      </c>
    </row>
    <row r="653" spans="1:6" x14ac:dyDescent="0.2">
      <c r="A653" s="33" t="s">
        <v>226</v>
      </c>
      <c r="B653" s="34" t="s">
        <v>64</v>
      </c>
      <c r="C653" s="37">
        <v>3.1532264205318619</v>
      </c>
      <c r="D653" s="36">
        <v>42</v>
      </c>
      <c r="E653" s="35">
        <v>3.3194526007751994</v>
      </c>
      <c r="F653" s="36">
        <v>342</v>
      </c>
    </row>
    <row r="654" spans="1:6" x14ac:dyDescent="0.2">
      <c r="A654" s="32" t="s">
        <v>226</v>
      </c>
      <c r="B654" s="20" t="s">
        <v>100</v>
      </c>
      <c r="C654" s="25" t="s">
        <v>99</v>
      </c>
      <c r="D654" s="13"/>
      <c r="E654" s="27"/>
      <c r="F654" s="13"/>
    </row>
    <row r="655" spans="1:6" s="21" customFormat="1" x14ac:dyDescent="0.2">
      <c r="A655" s="18" t="s">
        <v>227</v>
      </c>
      <c r="B655" s="19"/>
      <c r="C655" s="29"/>
      <c r="D655" s="24"/>
      <c r="E655" s="29"/>
      <c r="F655" s="24"/>
    </row>
    <row r="656" spans="1:6" x14ac:dyDescent="0.2">
      <c r="A656" s="31" t="s">
        <v>227</v>
      </c>
      <c r="B656" s="20" t="s">
        <v>106</v>
      </c>
      <c r="C656" s="25">
        <v>14.085907307284442</v>
      </c>
      <c r="D656" s="13">
        <v>5</v>
      </c>
      <c r="E656" s="27">
        <v>15.527669703208785</v>
      </c>
      <c r="F656" s="13">
        <v>43</v>
      </c>
    </row>
    <row r="657" spans="1:6" x14ac:dyDescent="0.2">
      <c r="A657" s="31" t="s">
        <v>227</v>
      </c>
      <c r="B657" s="20" t="s">
        <v>107</v>
      </c>
      <c r="C657" s="25">
        <v>30.552236673266314</v>
      </c>
      <c r="D657" s="13">
        <v>10</v>
      </c>
      <c r="E657" s="27">
        <v>27.226918149876035</v>
      </c>
      <c r="F657" s="13">
        <v>71</v>
      </c>
    </row>
    <row r="658" spans="1:6" x14ac:dyDescent="0.2">
      <c r="A658" s="31" t="s">
        <v>227</v>
      </c>
      <c r="B658" s="20" t="s">
        <v>108</v>
      </c>
      <c r="C658" s="25">
        <v>21.263251771074533</v>
      </c>
      <c r="D658" s="13">
        <v>7</v>
      </c>
      <c r="E658" s="27">
        <v>24.124932303695068</v>
      </c>
      <c r="F658" s="13">
        <v>65</v>
      </c>
    </row>
    <row r="659" spans="1:6" x14ac:dyDescent="0.2">
      <c r="A659" s="31" t="s">
        <v>227</v>
      </c>
      <c r="B659" s="20" t="s">
        <v>109</v>
      </c>
      <c r="C659" s="25">
        <v>24.869874240629862</v>
      </c>
      <c r="D659" s="13">
        <v>8</v>
      </c>
      <c r="E659" s="27">
        <v>16.141847274391914</v>
      </c>
      <c r="F659" s="13">
        <v>42</v>
      </c>
    </row>
    <row r="660" spans="1:6" x14ac:dyDescent="0.2">
      <c r="A660" s="31" t="s">
        <v>227</v>
      </c>
      <c r="B660" s="20" t="s">
        <v>84</v>
      </c>
      <c r="C660" s="25">
        <v>2.8622140100819013</v>
      </c>
      <c r="D660" s="13">
        <v>1</v>
      </c>
      <c r="E660" s="27">
        <v>9.7547680936879129</v>
      </c>
      <c r="F660" s="13">
        <v>22</v>
      </c>
    </row>
    <row r="661" spans="1:6" x14ac:dyDescent="0.2">
      <c r="A661" s="31" t="s">
        <v>227</v>
      </c>
      <c r="B661" s="20" t="s">
        <v>110</v>
      </c>
      <c r="C661" s="25">
        <v>6.3665159976629573</v>
      </c>
      <c r="D661" s="13">
        <v>2</v>
      </c>
      <c r="E661" s="27">
        <v>7.2238644751402896</v>
      </c>
      <c r="F661" s="13">
        <v>20</v>
      </c>
    </row>
    <row r="662" spans="1:6" x14ac:dyDescent="0.2">
      <c r="A662" s="31" t="s">
        <v>227</v>
      </c>
      <c r="B662" s="43" t="s">
        <v>16</v>
      </c>
      <c r="C662" s="46">
        <f t="shared" ref="C662:D662" si="106">SUM(C656:C657)</f>
        <v>44.638143980550758</v>
      </c>
      <c r="D662" s="45">
        <f t="shared" si="106"/>
        <v>15</v>
      </c>
      <c r="E662" s="44">
        <f>SUM(E656:E657)</f>
        <v>42.754587853084821</v>
      </c>
      <c r="F662" s="45">
        <f>SUM(F656:F657)</f>
        <v>114</v>
      </c>
    </row>
    <row r="663" spans="1:6" x14ac:dyDescent="0.2">
      <c r="A663" s="31" t="s">
        <v>227</v>
      </c>
      <c r="B663" s="43" t="s">
        <v>17</v>
      </c>
      <c r="C663" s="46">
        <f t="shared" ref="C663:D663" si="107">SUM(C660:C661)</f>
        <v>9.2287300077448577</v>
      </c>
      <c r="D663" s="45">
        <f t="shared" si="107"/>
        <v>3</v>
      </c>
      <c r="E663" s="44">
        <f>SUM(E660:E661)</f>
        <v>16.978632568828203</v>
      </c>
      <c r="F663" s="45">
        <f>SUM(F660:F661)</f>
        <v>42</v>
      </c>
    </row>
    <row r="664" spans="1:6" x14ac:dyDescent="0.2">
      <c r="A664" s="31" t="s">
        <v>227</v>
      </c>
      <c r="B664" s="20" t="s">
        <v>89</v>
      </c>
      <c r="C664" s="25"/>
      <c r="D664" s="13">
        <v>33</v>
      </c>
      <c r="E664" s="27"/>
      <c r="F664" s="13">
        <v>263</v>
      </c>
    </row>
    <row r="665" spans="1:6" x14ac:dyDescent="0.2">
      <c r="A665" s="33" t="s">
        <v>227</v>
      </c>
      <c r="B665" s="34" t="s">
        <v>64</v>
      </c>
      <c r="C665" s="37">
        <v>2.9096979896594735</v>
      </c>
      <c r="D665" s="36">
        <v>33</v>
      </c>
      <c r="E665" s="35">
        <v>2.9904071933089509</v>
      </c>
      <c r="F665" s="36">
        <v>263</v>
      </c>
    </row>
    <row r="666" spans="1:6" x14ac:dyDescent="0.2">
      <c r="A666" s="32" t="s">
        <v>227</v>
      </c>
      <c r="B666" s="20" t="s">
        <v>100</v>
      </c>
      <c r="C666" s="25" t="s">
        <v>99</v>
      </c>
      <c r="D666" s="13"/>
      <c r="E666" s="27"/>
      <c r="F666" s="13"/>
    </row>
    <row r="667" spans="1:6" s="14" customFormat="1" ht="15.4" customHeight="1" x14ac:dyDescent="0.2">
      <c r="A667" s="51" t="s">
        <v>291</v>
      </c>
      <c r="B667" s="52"/>
      <c r="C667" s="50"/>
      <c r="D667" s="49"/>
      <c r="E667" s="47"/>
      <c r="F667" s="48"/>
    </row>
    <row r="668" spans="1:6" s="21" customFormat="1" x14ac:dyDescent="0.2">
      <c r="A668" s="18" t="s">
        <v>228</v>
      </c>
      <c r="B668" s="19"/>
      <c r="C668" s="29"/>
      <c r="D668" s="24"/>
      <c r="E668" s="29"/>
      <c r="F668" s="24"/>
    </row>
    <row r="669" spans="1:6" x14ac:dyDescent="0.2">
      <c r="A669" s="31" t="s">
        <v>228</v>
      </c>
      <c r="B669" s="20" t="s">
        <v>113</v>
      </c>
      <c r="C669" s="25">
        <v>43.635309969845899</v>
      </c>
      <c r="D669" s="13">
        <v>83</v>
      </c>
      <c r="E669" s="27">
        <v>40.747344694363591</v>
      </c>
      <c r="F669" s="13">
        <v>648</v>
      </c>
    </row>
    <row r="670" spans="1:6" x14ac:dyDescent="0.2">
      <c r="A670" s="31" t="s">
        <v>228</v>
      </c>
      <c r="B670" s="20" t="s">
        <v>114</v>
      </c>
      <c r="C670" s="25">
        <v>11.918264916400537</v>
      </c>
      <c r="D670" s="13">
        <v>23</v>
      </c>
      <c r="E670" s="27">
        <v>13.883786175937626</v>
      </c>
      <c r="F670" s="13">
        <v>221</v>
      </c>
    </row>
    <row r="671" spans="1:6" x14ac:dyDescent="0.2">
      <c r="A671" s="31" t="s">
        <v>228</v>
      </c>
      <c r="B671" s="20" t="s">
        <v>115</v>
      </c>
      <c r="C671" s="25">
        <v>5.6894448513776155</v>
      </c>
      <c r="D671" s="13">
        <v>11</v>
      </c>
      <c r="E671" s="27">
        <v>5.7285586782537887</v>
      </c>
      <c r="F671" s="13">
        <v>92</v>
      </c>
    </row>
    <row r="672" spans="1:6" ht="12" customHeight="1" x14ac:dyDescent="0.2">
      <c r="A672" s="31" t="s">
        <v>228</v>
      </c>
      <c r="B672" s="20" t="s">
        <v>116</v>
      </c>
      <c r="C672" s="25">
        <v>6.2061399296210782</v>
      </c>
      <c r="D672" s="13">
        <v>12</v>
      </c>
      <c r="E672" s="27">
        <v>6.8732941193434547</v>
      </c>
      <c r="F672" s="13">
        <v>107</v>
      </c>
    </row>
    <row r="673" spans="1:6" x14ac:dyDescent="0.2">
      <c r="A673" s="31" t="s">
        <v>228</v>
      </c>
      <c r="B673" s="20" t="s">
        <v>117</v>
      </c>
      <c r="C673" s="25">
        <v>3.0808655707930326</v>
      </c>
      <c r="D673" s="13">
        <v>6</v>
      </c>
      <c r="E673" s="27">
        <v>3.6784306131275954</v>
      </c>
      <c r="F673" s="13">
        <v>59</v>
      </c>
    </row>
    <row r="674" spans="1:6" x14ac:dyDescent="0.2">
      <c r="A674" s="31" t="s">
        <v>228</v>
      </c>
      <c r="B674" s="20" t="s">
        <v>118</v>
      </c>
      <c r="C674" s="25">
        <v>18.662977010272567</v>
      </c>
      <c r="D674" s="13">
        <v>36</v>
      </c>
      <c r="E674" s="27">
        <v>18.300392689145657</v>
      </c>
      <c r="F674" s="13">
        <v>335</v>
      </c>
    </row>
    <row r="675" spans="1:6" ht="12" customHeight="1" x14ac:dyDescent="0.2">
      <c r="A675" s="31" t="s">
        <v>228</v>
      </c>
      <c r="B675" s="20" t="s">
        <v>119</v>
      </c>
      <c r="C675" s="25">
        <v>10.806997751689142</v>
      </c>
      <c r="D675" s="13">
        <v>19</v>
      </c>
      <c r="E675" s="27">
        <v>10.788193029828314</v>
      </c>
      <c r="F675" s="13">
        <v>166</v>
      </c>
    </row>
    <row r="676" spans="1:6" x14ac:dyDescent="0.2">
      <c r="A676" s="31" t="s">
        <v>228</v>
      </c>
      <c r="B676" s="20" t="s">
        <v>89</v>
      </c>
      <c r="C676" s="25"/>
      <c r="D676" s="13">
        <v>190</v>
      </c>
      <c r="E676" s="27"/>
      <c r="F676" s="13">
        <v>1628</v>
      </c>
    </row>
    <row r="677" spans="1:6" s="21" customFormat="1" x14ac:dyDescent="0.2">
      <c r="A677" s="18" t="s">
        <v>229</v>
      </c>
      <c r="B677" s="19"/>
      <c r="C677" s="29"/>
      <c r="D677" s="24"/>
      <c r="E677" s="29"/>
      <c r="F677" s="24"/>
    </row>
    <row r="678" spans="1:6" x14ac:dyDescent="0.2">
      <c r="A678" s="31" t="s">
        <v>229</v>
      </c>
      <c r="B678" s="20" t="s">
        <v>106</v>
      </c>
      <c r="C678" s="25">
        <v>10.367513651546565</v>
      </c>
      <c r="D678" s="13">
        <v>20</v>
      </c>
      <c r="E678" s="27">
        <v>10.62365528719071</v>
      </c>
      <c r="F678" s="13">
        <v>183</v>
      </c>
    </row>
    <row r="679" spans="1:6" x14ac:dyDescent="0.2">
      <c r="A679" s="31" t="s">
        <v>229</v>
      </c>
      <c r="B679" s="20" t="s">
        <v>107</v>
      </c>
      <c r="C679" s="25">
        <v>22.261909779763034</v>
      </c>
      <c r="D679" s="13">
        <v>41</v>
      </c>
      <c r="E679" s="27">
        <v>18.057076439709423</v>
      </c>
      <c r="F679" s="13">
        <v>305</v>
      </c>
    </row>
    <row r="680" spans="1:6" x14ac:dyDescent="0.2">
      <c r="A680" s="31" t="s">
        <v>229</v>
      </c>
      <c r="B680" s="20" t="s">
        <v>108</v>
      </c>
      <c r="C680" s="25">
        <v>29.245706269967933</v>
      </c>
      <c r="D680" s="13">
        <v>56</v>
      </c>
      <c r="E680" s="27">
        <v>29.873287257695861</v>
      </c>
      <c r="F680" s="13">
        <v>497</v>
      </c>
    </row>
    <row r="681" spans="1:6" x14ac:dyDescent="0.2">
      <c r="A681" s="31" t="s">
        <v>229</v>
      </c>
      <c r="B681" s="20" t="s">
        <v>109</v>
      </c>
      <c r="C681" s="25">
        <v>19.579466123063046</v>
      </c>
      <c r="D681" s="13">
        <v>38</v>
      </c>
      <c r="E681" s="27">
        <v>20.838077475504615</v>
      </c>
      <c r="F681" s="13">
        <v>332</v>
      </c>
    </row>
    <row r="682" spans="1:6" x14ac:dyDescent="0.2">
      <c r="A682" s="31" t="s">
        <v>229</v>
      </c>
      <c r="B682" s="20" t="s">
        <v>84</v>
      </c>
      <c r="C682" s="25">
        <v>13.148951340383093</v>
      </c>
      <c r="D682" s="13">
        <v>25</v>
      </c>
      <c r="E682" s="27">
        <v>13.21109436775687</v>
      </c>
      <c r="F682" s="13">
        <v>201</v>
      </c>
    </row>
    <row r="683" spans="1:6" x14ac:dyDescent="0.2">
      <c r="A683" s="31" t="s">
        <v>229</v>
      </c>
      <c r="B683" s="20" t="s">
        <v>110</v>
      </c>
      <c r="C683" s="25">
        <v>5.3964528352761336</v>
      </c>
      <c r="D683" s="13">
        <v>10</v>
      </c>
      <c r="E683" s="27">
        <v>7.3968091721423708</v>
      </c>
      <c r="F683" s="13">
        <v>110</v>
      </c>
    </row>
    <row r="684" spans="1:6" x14ac:dyDescent="0.2">
      <c r="A684" s="31" t="s">
        <v>229</v>
      </c>
      <c r="B684" s="43" t="s">
        <v>16</v>
      </c>
      <c r="C684" s="46">
        <f t="shared" ref="C684:D684" si="108">SUM(C678:C679)</f>
        <v>32.629423431309597</v>
      </c>
      <c r="D684" s="45">
        <f t="shared" si="108"/>
        <v>61</v>
      </c>
      <c r="E684" s="44">
        <f>SUM(E678:E679)</f>
        <v>28.680731726900135</v>
      </c>
      <c r="F684" s="45">
        <f>SUM(F678:F679)</f>
        <v>488</v>
      </c>
    </row>
    <row r="685" spans="1:6" x14ac:dyDescent="0.2">
      <c r="A685" s="31" t="s">
        <v>229</v>
      </c>
      <c r="B685" s="43" t="s">
        <v>17</v>
      </c>
      <c r="C685" s="46">
        <f t="shared" ref="C685:D685" si="109">SUM(C682:C683)</f>
        <v>18.545404175659225</v>
      </c>
      <c r="D685" s="45">
        <f t="shared" si="109"/>
        <v>35</v>
      </c>
      <c r="E685" s="44">
        <f>SUM(E682:E683)</f>
        <v>20.60790353989924</v>
      </c>
      <c r="F685" s="45">
        <f>SUM(F682:F683)</f>
        <v>311</v>
      </c>
    </row>
    <row r="686" spans="1:6" x14ac:dyDescent="0.2">
      <c r="A686" s="31" t="s">
        <v>229</v>
      </c>
      <c r="B686" s="20" t="s">
        <v>89</v>
      </c>
      <c r="C686" s="25"/>
      <c r="D686" s="13">
        <v>190</v>
      </c>
      <c r="E686" s="27"/>
      <c r="F686" s="13">
        <v>1628</v>
      </c>
    </row>
    <row r="687" spans="1:6" x14ac:dyDescent="0.2">
      <c r="A687" s="33" t="s">
        <v>229</v>
      </c>
      <c r="B687" s="34" t="s">
        <v>64</v>
      </c>
      <c r="C687" s="37">
        <v>3.1906979022680138</v>
      </c>
      <c r="D687" s="36">
        <v>190</v>
      </c>
      <c r="E687" s="35">
        <v>3.3014630671335436</v>
      </c>
      <c r="F687" s="36">
        <v>1628</v>
      </c>
    </row>
    <row r="688" spans="1:6" x14ac:dyDescent="0.2">
      <c r="A688" s="32" t="s">
        <v>229</v>
      </c>
      <c r="B688" s="20" t="s">
        <v>100</v>
      </c>
      <c r="C688" s="25" t="s">
        <v>99</v>
      </c>
      <c r="D688" s="13"/>
      <c r="E688" s="27"/>
      <c r="F688" s="13"/>
    </row>
    <row r="689" spans="1:6" s="21" customFormat="1" x14ac:dyDescent="0.2">
      <c r="A689" s="18" t="s">
        <v>230</v>
      </c>
      <c r="B689" s="19"/>
      <c r="C689" s="29"/>
      <c r="D689" s="24"/>
      <c r="E689" s="29"/>
      <c r="F689" s="24"/>
    </row>
    <row r="690" spans="1:6" x14ac:dyDescent="0.2">
      <c r="A690" s="31" t="s">
        <v>230</v>
      </c>
      <c r="B690" s="20" t="s">
        <v>106</v>
      </c>
      <c r="C690" s="25">
        <v>8.4794143072312487</v>
      </c>
      <c r="D690" s="13">
        <v>13</v>
      </c>
      <c r="E690" s="27">
        <v>11.080452216759808</v>
      </c>
      <c r="F690" s="13">
        <v>146</v>
      </c>
    </row>
    <row r="691" spans="1:6" x14ac:dyDescent="0.2">
      <c r="A691" s="31" t="s">
        <v>230</v>
      </c>
      <c r="B691" s="20" t="s">
        <v>107</v>
      </c>
      <c r="C691" s="25">
        <v>26.21508363298986</v>
      </c>
      <c r="D691" s="13">
        <v>40</v>
      </c>
      <c r="E691" s="27">
        <v>22.629450643547479</v>
      </c>
      <c r="F691" s="13">
        <v>277</v>
      </c>
    </row>
    <row r="692" spans="1:6" x14ac:dyDescent="0.2">
      <c r="A692" s="31" t="s">
        <v>230</v>
      </c>
      <c r="B692" s="20" t="s">
        <v>108</v>
      </c>
      <c r="C692" s="25">
        <v>26.49234046520543</v>
      </c>
      <c r="D692" s="13">
        <v>41</v>
      </c>
      <c r="E692" s="27">
        <v>28.755110983165601</v>
      </c>
      <c r="F692" s="13">
        <v>373</v>
      </c>
    </row>
    <row r="693" spans="1:6" x14ac:dyDescent="0.2">
      <c r="A693" s="31" t="s">
        <v>230</v>
      </c>
      <c r="B693" s="20" t="s">
        <v>109</v>
      </c>
      <c r="C693" s="25">
        <v>19.542414101983756</v>
      </c>
      <c r="D693" s="13">
        <v>30</v>
      </c>
      <c r="E693" s="27">
        <v>17.652049958300996</v>
      </c>
      <c r="F693" s="13">
        <v>236</v>
      </c>
    </row>
    <row r="694" spans="1:6" x14ac:dyDescent="0.2">
      <c r="A694" s="31" t="s">
        <v>230</v>
      </c>
      <c r="B694" s="20" t="s">
        <v>84</v>
      </c>
      <c r="C694" s="25">
        <v>10.957935150478811</v>
      </c>
      <c r="D694" s="13">
        <v>17</v>
      </c>
      <c r="E694" s="27">
        <v>11.115452208291497</v>
      </c>
      <c r="F694" s="13">
        <v>146</v>
      </c>
    </row>
    <row r="695" spans="1:6" x14ac:dyDescent="0.2">
      <c r="A695" s="31" t="s">
        <v>230</v>
      </c>
      <c r="B695" s="20" t="s">
        <v>110</v>
      </c>
      <c r="C695" s="25">
        <v>8.3128123421109414</v>
      </c>
      <c r="D695" s="13">
        <v>13</v>
      </c>
      <c r="E695" s="27">
        <v>8.7674839899341404</v>
      </c>
      <c r="F695" s="13">
        <v>115</v>
      </c>
    </row>
    <row r="696" spans="1:6" x14ac:dyDescent="0.2">
      <c r="A696" s="31" t="s">
        <v>230</v>
      </c>
      <c r="B696" s="43" t="s">
        <v>16</v>
      </c>
      <c r="C696" s="46">
        <f t="shared" ref="C696:D696" si="110">SUM(C690:C691)</f>
        <v>34.694497940221112</v>
      </c>
      <c r="D696" s="45">
        <f t="shared" si="110"/>
        <v>53</v>
      </c>
      <c r="E696" s="44">
        <f>SUM(E690:E691)</f>
        <v>33.709902860307288</v>
      </c>
      <c r="F696" s="45">
        <f>SUM(F690:F691)</f>
        <v>423</v>
      </c>
    </row>
    <row r="697" spans="1:6" x14ac:dyDescent="0.2">
      <c r="A697" s="31" t="s">
        <v>230</v>
      </c>
      <c r="B697" s="43" t="s">
        <v>17</v>
      </c>
      <c r="C697" s="46">
        <f t="shared" ref="C697:D697" si="111">SUM(C694:C695)</f>
        <v>19.270747492589752</v>
      </c>
      <c r="D697" s="45">
        <f t="shared" si="111"/>
        <v>30</v>
      </c>
      <c r="E697" s="44">
        <f>SUM(E694:E695)</f>
        <v>19.882936198225636</v>
      </c>
      <c r="F697" s="45">
        <f>SUM(F694:F695)</f>
        <v>261</v>
      </c>
    </row>
    <row r="698" spans="1:6" x14ac:dyDescent="0.2">
      <c r="A698" s="31" t="s">
        <v>230</v>
      </c>
      <c r="B698" s="20" t="s">
        <v>89</v>
      </c>
      <c r="C698" s="25"/>
      <c r="D698" s="13">
        <v>154</v>
      </c>
      <c r="E698" s="27"/>
      <c r="F698" s="13">
        <v>1293</v>
      </c>
    </row>
    <row r="699" spans="1:6" x14ac:dyDescent="0.2">
      <c r="A699" s="33" t="s">
        <v>230</v>
      </c>
      <c r="B699" s="34" t="s">
        <v>64</v>
      </c>
      <c r="C699" s="37">
        <v>3.2322280918182176</v>
      </c>
      <c r="D699" s="36">
        <v>154</v>
      </c>
      <c r="E699" s="35">
        <v>3.2139505126761958</v>
      </c>
      <c r="F699" s="36">
        <v>1293</v>
      </c>
    </row>
    <row r="700" spans="1:6" x14ac:dyDescent="0.2">
      <c r="A700" s="32" t="s">
        <v>230</v>
      </c>
      <c r="B700" s="20" t="s">
        <v>100</v>
      </c>
      <c r="C700" s="25" t="s">
        <v>99</v>
      </c>
      <c r="D700" s="13"/>
      <c r="E700" s="27"/>
      <c r="F700" s="13"/>
    </row>
    <row r="701" spans="1:6" s="21" customFormat="1" x14ac:dyDescent="0.2">
      <c r="A701" s="18" t="s">
        <v>231</v>
      </c>
      <c r="B701" s="19"/>
      <c r="C701" s="29"/>
      <c r="D701" s="24"/>
      <c r="E701" s="29"/>
      <c r="F701" s="24"/>
    </row>
    <row r="702" spans="1:6" x14ac:dyDescent="0.2">
      <c r="A702" s="31" t="s">
        <v>231</v>
      </c>
      <c r="B702" s="20" t="s">
        <v>106</v>
      </c>
      <c r="C702" s="25">
        <v>28.854269810673443</v>
      </c>
      <c r="D702" s="13">
        <v>55</v>
      </c>
      <c r="E702" s="27">
        <v>26.38969030304283</v>
      </c>
      <c r="F702" s="13">
        <v>433</v>
      </c>
    </row>
    <row r="703" spans="1:6" x14ac:dyDescent="0.2">
      <c r="A703" s="31" t="s">
        <v>231</v>
      </c>
      <c r="B703" s="20" t="s">
        <v>107</v>
      </c>
      <c r="C703" s="25">
        <v>32.929463476952094</v>
      </c>
      <c r="D703" s="13">
        <v>62</v>
      </c>
      <c r="E703" s="27">
        <v>31.255056242091889</v>
      </c>
      <c r="F703" s="13">
        <v>519</v>
      </c>
    </row>
    <row r="704" spans="1:6" x14ac:dyDescent="0.2">
      <c r="A704" s="31" t="s">
        <v>231</v>
      </c>
      <c r="B704" s="20" t="s">
        <v>108</v>
      </c>
      <c r="C704" s="25">
        <v>24.212889460068745</v>
      </c>
      <c r="D704" s="13">
        <v>47</v>
      </c>
      <c r="E704" s="27">
        <v>29.874398997932047</v>
      </c>
      <c r="F704" s="13">
        <v>473</v>
      </c>
    </row>
    <row r="705" spans="1:6" x14ac:dyDescent="0.2">
      <c r="A705" s="31" t="s">
        <v>231</v>
      </c>
      <c r="B705" s="20" t="s">
        <v>109</v>
      </c>
      <c r="C705" s="25">
        <v>9.2944820223908913</v>
      </c>
      <c r="D705" s="13">
        <v>17</v>
      </c>
      <c r="E705" s="27">
        <v>7.4260820743681908</v>
      </c>
      <c r="F705" s="13">
        <v>126</v>
      </c>
    </row>
    <row r="706" spans="1:6" x14ac:dyDescent="0.2">
      <c r="A706" s="31" t="s">
        <v>231</v>
      </c>
      <c r="B706" s="20" t="s">
        <v>84</v>
      </c>
      <c r="C706" s="25">
        <v>4.1228712144243893</v>
      </c>
      <c r="D706" s="13">
        <v>8</v>
      </c>
      <c r="E706" s="27">
        <v>3.4592929063223408</v>
      </c>
      <c r="F706" s="13">
        <v>55</v>
      </c>
    </row>
    <row r="707" spans="1:6" x14ac:dyDescent="0.2">
      <c r="A707" s="31" t="s">
        <v>231</v>
      </c>
      <c r="B707" s="20" t="s">
        <v>110</v>
      </c>
      <c r="C707" s="25">
        <v>0.58602401549021588</v>
      </c>
      <c r="D707" s="13">
        <v>1</v>
      </c>
      <c r="E707" s="27">
        <v>1.595479476242454</v>
      </c>
      <c r="F707" s="13">
        <v>22</v>
      </c>
    </row>
    <row r="708" spans="1:6" x14ac:dyDescent="0.2">
      <c r="A708" s="31" t="s">
        <v>231</v>
      </c>
      <c r="B708" s="43" t="s">
        <v>16</v>
      </c>
      <c r="C708" s="46">
        <f t="shared" ref="C708:D708" si="112">SUM(C702:C703)</f>
        <v>61.783733287625537</v>
      </c>
      <c r="D708" s="45">
        <f t="shared" si="112"/>
        <v>117</v>
      </c>
      <c r="E708" s="44">
        <f>SUM(E702:E703)</f>
        <v>57.644746545134723</v>
      </c>
      <c r="F708" s="45">
        <f>SUM(F702:F703)</f>
        <v>952</v>
      </c>
    </row>
    <row r="709" spans="1:6" x14ac:dyDescent="0.2">
      <c r="A709" s="31" t="s">
        <v>231</v>
      </c>
      <c r="B709" s="43" t="s">
        <v>17</v>
      </c>
      <c r="C709" s="46">
        <f t="shared" ref="C709:D709" si="113">SUM(C706:C707)</f>
        <v>4.7088952299146047</v>
      </c>
      <c r="D709" s="45">
        <f t="shared" si="113"/>
        <v>9</v>
      </c>
      <c r="E709" s="44">
        <f>SUM(E706:E707)</f>
        <v>5.0547723825647948</v>
      </c>
      <c r="F709" s="45">
        <f>SUM(F706:F707)</f>
        <v>77</v>
      </c>
    </row>
    <row r="710" spans="1:6" x14ac:dyDescent="0.2">
      <c r="A710" s="31" t="s">
        <v>231</v>
      </c>
      <c r="B710" s="20" t="s">
        <v>89</v>
      </c>
      <c r="C710" s="25"/>
      <c r="D710" s="13">
        <v>190</v>
      </c>
      <c r="E710" s="27"/>
      <c r="F710" s="13">
        <v>1628</v>
      </c>
    </row>
    <row r="711" spans="1:6" x14ac:dyDescent="0.2">
      <c r="A711" s="33" t="s">
        <v>231</v>
      </c>
      <c r="B711" s="34" t="s">
        <v>64</v>
      </c>
      <c r="C711" s="37">
        <v>2.286602933994113</v>
      </c>
      <c r="D711" s="36">
        <v>190</v>
      </c>
      <c r="E711" s="35">
        <v>2.3509666946756256</v>
      </c>
      <c r="F711" s="36">
        <v>1628</v>
      </c>
    </row>
    <row r="712" spans="1:6" x14ac:dyDescent="0.2">
      <c r="A712" s="32" t="s">
        <v>231</v>
      </c>
      <c r="B712" s="20" t="s">
        <v>100</v>
      </c>
      <c r="C712" s="25" t="s">
        <v>99</v>
      </c>
      <c r="D712" s="13"/>
      <c r="E712" s="27"/>
      <c r="F712" s="13"/>
    </row>
    <row r="713" spans="1:6" s="21" customFormat="1" x14ac:dyDescent="0.2">
      <c r="A713" s="18" t="s">
        <v>232</v>
      </c>
      <c r="B713" s="19"/>
      <c r="C713" s="29"/>
      <c r="D713" s="24"/>
      <c r="E713" s="29"/>
      <c r="F713" s="24"/>
    </row>
    <row r="714" spans="1:6" x14ac:dyDescent="0.2">
      <c r="A714" s="31" t="s">
        <v>232</v>
      </c>
      <c r="B714" s="20" t="s">
        <v>106</v>
      </c>
      <c r="C714" s="25">
        <v>9.3080912382402339</v>
      </c>
      <c r="D714" s="13">
        <v>14</v>
      </c>
      <c r="E714" s="27">
        <v>11.177399841267126</v>
      </c>
      <c r="F714" s="13">
        <v>143</v>
      </c>
    </row>
    <row r="715" spans="1:6" x14ac:dyDescent="0.2">
      <c r="A715" s="31" t="s">
        <v>232</v>
      </c>
      <c r="B715" s="20" t="s">
        <v>107</v>
      </c>
      <c r="C715" s="25">
        <v>21.420170355828045</v>
      </c>
      <c r="D715" s="13">
        <v>33</v>
      </c>
      <c r="E715" s="27">
        <v>21.342362023172434</v>
      </c>
      <c r="F715" s="13">
        <v>275</v>
      </c>
    </row>
    <row r="716" spans="1:6" x14ac:dyDescent="0.2">
      <c r="A716" s="31" t="s">
        <v>232</v>
      </c>
      <c r="B716" s="20" t="s">
        <v>108</v>
      </c>
      <c r="C716" s="25">
        <v>29.62582523507654</v>
      </c>
      <c r="D716" s="13">
        <v>46</v>
      </c>
      <c r="E716" s="27">
        <v>26.989920507277784</v>
      </c>
      <c r="F716" s="13">
        <v>337</v>
      </c>
    </row>
    <row r="717" spans="1:6" x14ac:dyDescent="0.2">
      <c r="A717" s="31" t="s">
        <v>232</v>
      </c>
      <c r="B717" s="20" t="s">
        <v>109</v>
      </c>
      <c r="C717" s="25">
        <v>14.359369950048583</v>
      </c>
      <c r="D717" s="13">
        <v>22</v>
      </c>
      <c r="E717" s="27">
        <v>15.401418694708424</v>
      </c>
      <c r="F717" s="13">
        <v>202</v>
      </c>
    </row>
    <row r="718" spans="1:6" x14ac:dyDescent="0.2">
      <c r="A718" s="31" t="s">
        <v>232</v>
      </c>
      <c r="B718" s="20" t="s">
        <v>84</v>
      </c>
      <c r="C718" s="25">
        <v>15.323641001443232</v>
      </c>
      <c r="D718" s="13">
        <v>24</v>
      </c>
      <c r="E718" s="27">
        <v>12.971253311998371</v>
      </c>
      <c r="F718" s="13">
        <v>171</v>
      </c>
    </row>
    <row r="719" spans="1:6" x14ac:dyDescent="0.2">
      <c r="A719" s="31" t="s">
        <v>232</v>
      </c>
      <c r="B719" s="20" t="s">
        <v>110</v>
      </c>
      <c r="C719" s="25">
        <v>9.9629022193634089</v>
      </c>
      <c r="D719" s="13">
        <v>15</v>
      </c>
      <c r="E719" s="27">
        <v>12.117645621575402</v>
      </c>
      <c r="F719" s="13">
        <v>165</v>
      </c>
    </row>
    <row r="720" spans="1:6" x14ac:dyDescent="0.2">
      <c r="A720" s="31" t="s">
        <v>232</v>
      </c>
      <c r="B720" s="43" t="s">
        <v>16</v>
      </c>
      <c r="C720" s="46">
        <f t="shared" ref="C720:D720" si="114">SUM(C714:C715)</f>
        <v>30.728261594068279</v>
      </c>
      <c r="D720" s="45">
        <f t="shared" si="114"/>
        <v>47</v>
      </c>
      <c r="E720" s="44">
        <f>SUM(E714:E715)</f>
        <v>32.519761864439559</v>
      </c>
      <c r="F720" s="45">
        <f>SUM(F714:F715)</f>
        <v>418</v>
      </c>
    </row>
    <row r="721" spans="1:6" x14ac:dyDescent="0.2">
      <c r="A721" s="31" t="s">
        <v>232</v>
      </c>
      <c r="B721" s="43" t="s">
        <v>17</v>
      </c>
      <c r="C721" s="46">
        <f t="shared" ref="C721:D721" si="115">SUM(C718:C719)</f>
        <v>25.286543220806642</v>
      </c>
      <c r="D721" s="45">
        <f t="shared" si="115"/>
        <v>39</v>
      </c>
      <c r="E721" s="44">
        <f>SUM(E718:E719)</f>
        <v>25.088898933573773</v>
      </c>
      <c r="F721" s="45">
        <f>SUM(F718:F719)</f>
        <v>336</v>
      </c>
    </row>
    <row r="722" spans="1:6" x14ac:dyDescent="0.2">
      <c r="A722" s="31" t="s">
        <v>232</v>
      </c>
      <c r="B722" s="20" t="s">
        <v>89</v>
      </c>
      <c r="C722" s="25"/>
      <c r="D722" s="13">
        <v>154</v>
      </c>
      <c r="E722" s="27"/>
      <c r="F722" s="13">
        <v>1293</v>
      </c>
    </row>
    <row r="723" spans="1:6" x14ac:dyDescent="0.2">
      <c r="A723" s="33" t="s">
        <v>232</v>
      </c>
      <c r="B723" s="34" t="s">
        <v>64</v>
      </c>
      <c r="C723" s="37">
        <v>3.3485900577871694</v>
      </c>
      <c r="D723" s="36">
        <v>154</v>
      </c>
      <c r="E723" s="35">
        <v>3.3399970047772496</v>
      </c>
      <c r="F723" s="36">
        <v>1293</v>
      </c>
    </row>
    <row r="724" spans="1:6" x14ac:dyDescent="0.2">
      <c r="A724" s="32" t="s">
        <v>232</v>
      </c>
      <c r="B724" s="20" t="s">
        <v>100</v>
      </c>
      <c r="C724" s="25" t="s">
        <v>99</v>
      </c>
      <c r="D724" s="13"/>
      <c r="E724" s="27"/>
      <c r="F724" s="13"/>
    </row>
    <row r="725" spans="1:6" s="21" customFormat="1" x14ac:dyDescent="0.2">
      <c r="A725" s="18" t="s">
        <v>233</v>
      </c>
      <c r="B725" s="19"/>
      <c r="C725" s="29"/>
      <c r="D725" s="24"/>
      <c r="E725" s="29"/>
      <c r="F725" s="24"/>
    </row>
    <row r="726" spans="1:6" x14ac:dyDescent="0.2">
      <c r="A726" s="31" t="s">
        <v>233</v>
      </c>
      <c r="B726" s="20" t="s">
        <v>106</v>
      </c>
      <c r="C726" s="25">
        <v>31.016865592900825</v>
      </c>
      <c r="D726" s="13">
        <v>59</v>
      </c>
      <c r="E726" s="27">
        <v>32.724767895042348</v>
      </c>
      <c r="F726" s="13">
        <v>543</v>
      </c>
    </row>
    <row r="727" spans="1:6" x14ac:dyDescent="0.2">
      <c r="A727" s="31" t="s">
        <v>233</v>
      </c>
      <c r="B727" s="20" t="s">
        <v>107</v>
      </c>
      <c r="C727" s="25">
        <v>33.764384682548886</v>
      </c>
      <c r="D727" s="13">
        <v>63</v>
      </c>
      <c r="E727" s="27">
        <v>33.236793799933679</v>
      </c>
      <c r="F727" s="13">
        <v>536</v>
      </c>
    </row>
    <row r="728" spans="1:6" x14ac:dyDescent="0.2">
      <c r="A728" s="31" t="s">
        <v>233</v>
      </c>
      <c r="B728" s="20" t="s">
        <v>108</v>
      </c>
      <c r="C728" s="25">
        <v>20.688306623415379</v>
      </c>
      <c r="D728" s="13">
        <v>41</v>
      </c>
      <c r="E728" s="27">
        <v>23.077650762746831</v>
      </c>
      <c r="F728" s="13">
        <v>369</v>
      </c>
    </row>
    <row r="729" spans="1:6" x14ac:dyDescent="0.2">
      <c r="A729" s="31" t="s">
        <v>233</v>
      </c>
      <c r="B729" s="20" t="s">
        <v>109</v>
      </c>
      <c r="C729" s="25">
        <v>7.4924046284524586</v>
      </c>
      <c r="D729" s="13">
        <v>14</v>
      </c>
      <c r="E729" s="27">
        <v>5.7085840352488448</v>
      </c>
      <c r="F729" s="13">
        <v>101</v>
      </c>
    </row>
    <row r="730" spans="1:6" x14ac:dyDescent="0.2">
      <c r="A730" s="31" t="s">
        <v>233</v>
      </c>
      <c r="B730" s="20" t="s">
        <v>84</v>
      </c>
      <c r="C730" s="25">
        <v>4.1804790503356877</v>
      </c>
      <c r="D730" s="13">
        <v>8</v>
      </c>
      <c r="E730" s="27">
        <v>2.920208341995187</v>
      </c>
      <c r="F730" s="13">
        <v>42</v>
      </c>
    </row>
    <row r="731" spans="1:6" x14ac:dyDescent="0.2">
      <c r="A731" s="31" t="s">
        <v>233</v>
      </c>
      <c r="B731" s="20" t="s">
        <v>110</v>
      </c>
      <c r="C731" s="25">
        <v>2.8575594223465584</v>
      </c>
      <c r="D731" s="13">
        <v>5</v>
      </c>
      <c r="E731" s="27">
        <v>2.3319951650329398</v>
      </c>
      <c r="F731" s="13">
        <v>37</v>
      </c>
    </row>
    <row r="732" spans="1:6" x14ac:dyDescent="0.2">
      <c r="A732" s="31" t="s">
        <v>233</v>
      </c>
      <c r="B732" s="43" t="s">
        <v>16</v>
      </c>
      <c r="C732" s="46">
        <f t="shared" ref="C732:D732" si="116">SUM(C726:C727)</f>
        <v>64.781250275449707</v>
      </c>
      <c r="D732" s="45">
        <f t="shared" si="116"/>
        <v>122</v>
      </c>
      <c r="E732" s="44">
        <f>SUM(E726:E727)</f>
        <v>65.961561694976027</v>
      </c>
      <c r="F732" s="45">
        <f>SUM(F726:F727)</f>
        <v>1079</v>
      </c>
    </row>
    <row r="733" spans="1:6" x14ac:dyDescent="0.2">
      <c r="A733" s="31" t="s">
        <v>233</v>
      </c>
      <c r="B733" s="43" t="s">
        <v>17</v>
      </c>
      <c r="C733" s="46">
        <f t="shared" ref="C733:D733" si="117">SUM(C730:C731)</f>
        <v>7.0380384726822456</v>
      </c>
      <c r="D733" s="45">
        <f t="shared" si="117"/>
        <v>13</v>
      </c>
      <c r="E733" s="44">
        <f>SUM(E730:E731)</f>
        <v>5.2522035070281268</v>
      </c>
      <c r="F733" s="45">
        <f>SUM(F730:F731)</f>
        <v>79</v>
      </c>
    </row>
    <row r="734" spans="1:6" x14ac:dyDescent="0.2">
      <c r="A734" s="31" t="s">
        <v>233</v>
      </c>
      <c r="B734" s="20" t="s">
        <v>89</v>
      </c>
      <c r="C734" s="25"/>
      <c r="D734" s="13">
        <v>190</v>
      </c>
      <c r="E734" s="27"/>
      <c r="F734" s="13">
        <v>1628</v>
      </c>
    </row>
    <row r="735" spans="1:6" x14ac:dyDescent="0.2">
      <c r="A735" s="33" t="s">
        <v>233</v>
      </c>
      <c r="B735" s="34" t="s">
        <v>64</v>
      </c>
      <c r="C735" s="37">
        <v>2.2862792512781289</v>
      </c>
      <c r="D735" s="36">
        <v>190</v>
      </c>
      <c r="E735" s="35">
        <v>2.1985865662431978</v>
      </c>
      <c r="F735" s="36">
        <v>1628</v>
      </c>
    </row>
    <row r="736" spans="1:6" x14ac:dyDescent="0.2">
      <c r="A736" s="32" t="s">
        <v>233</v>
      </c>
      <c r="B736" s="20" t="s">
        <v>100</v>
      </c>
      <c r="C736" s="25" t="s">
        <v>99</v>
      </c>
      <c r="D736" s="13"/>
      <c r="E736" s="27"/>
      <c r="F736" s="13"/>
    </row>
    <row r="737" spans="1:6" s="14" customFormat="1" ht="15.4" customHeight="1" x14ac:dyDescent="0.2">
      <c r="A737" s="51" t="s">
        <v>292</v>
      </c>
      <c r="B737" s="52"/>
      <c r="C737" s="50"/>
      <c r="D737" s="49"/>
      <c r="E737" s="47"/>
      <c r="F737" s="48"/>
    </row>
    <row r="738" spans="1:6" s="21" customFormat="1" x14ac:dyDescent="0.2">
      <c r="A738" s="18" t="s">
        <v>234</v>
      </c>
      <c r="B738" s="19"/>
      <c r="C738" s="29"/>
      <c r="D738" s="24"/>
      <c r="E738" s="29"/>
      <c r="F738" s="24"/>
    </row>
    <row r="739" spans="1:6" ht="29.25" customHeight="1" x14ac:dyDescent="0.2">
      <c r="A739" s="31" t="s">
        <v>234</v>
      </c>
      <c r="B739" s="20" t="s">
        <v>120</v>
      </c>
      <c r="C739" s="25">
        <v>17.072782005213512</v>
      </c>
      <c r="D739" s="13">
        <v>32</v>
      </c>
      <c r="E739" s="27">
        <v>17.74946829001323</v>
      </c>
      <c r="F739" s="13">
        <v>275</v>
      </c>
    </row>
    <row r="740" spans="1:6" ht="13.5" customHeight="1" x14ac:dyDescent="0.2">
      <c r="A740" s="31" t="s">
        <v>234</v>
      </c>
      <c r="B740" s="20" t="s">
        <v>121</v>
      </c>
      <c r="C740" s="25">
        <v>26.955569769383715</v>
      </c>
      <c r="D740" s="13">
        <v>51</v>
      </c>
      <c r="E740" s="27">
        <v>29.53475697069155</v>
      </c>
      <c r="F740" s="13">
        <v>482</v>
      </c>
    </row>
    <row r="741" spans="1:6" ht="12.75" customHeight="1" x14ac:dyDescent="0.2">
      <c r="A741" s="31" t="s">
        <v>234</v>
      </c>
      <c r="B741" s="20" t="s">
        <v>122</v>
      </c>
      <c r="C741" s="25">
        <v>30.794265521790823</v>
      </c>
      <c r="D741" s="13">
        <v>59</v>
      </c>
      <c r="E741" s="27">
        <v>28.925988173702851</v>
      </c>
      <c r="F741" s="13">
        <v>476</v>
      </c>
    </row>
    <row r="742" spans="1:6" ht="14.25" customHeight="1" x14ac:dyDescent="0.2">
      <c r="A742" s="31" t="s">
        <v>234</v>
      </c>
      <c r="B742" s="20" t="s">
        <v>123</v>
      </c>
      <c r="C742" s="25">
        <v>25.177382703611723</v>
      </c>
      <c r="D742" s="13">
        <v>48</v>
      </c>
      <c r="E742" s="27">
        <v>23.789786565592138</v>
      </c>
      <c r="F742" s="13">
        <v>395</v>
      </c>
    </row>
    <row r="743" spans="1:6" x14ac:dyDescent="0.2">
      <c r="A743" s="31" t="s">
        <v>234</v>
      </c>
      <c r="B743" s="20" t="s">
        <v>89</v>
      </c>
      <c r="C743" s="25"/>
      <c r="D743" s="13">
        <v>190</v>
      </c>
      <c r="E743" s="27"/>
      <c r="F743" s="13">
        <v>1628</v>
      </c>
    </row>
    <row r="744" spans="1:6" s="21" customFormat="1" x14ac:dyDescent="0.2">
      <c r="A744" s="18" t="s">
        <v>235</v>
      </c>
      <c r="B744" s="19"/>
      <c r="C744" s="29"/>
      <c r="D744" s="24"/>
      <c r="E744" s="29"/>
      <c r="F744" s="24"/>
    </row>
    <row r="745" spans="1:6" x14ac:dyDescent="0.2">
      <c r="A745" s="31" t="s">
        <v>235</v>
      </c>
      <c r="B745" s="20" t="s">
        <v>106</v>
      </c>
      <c r="C745" s="25">
        <v>17.997056263974063</v>
      </c>
      <c r="D745" s="13">
        <v>34</v>
      </c>
      <c r="E745" s="27">
        <v>16.926420232873955</v>
      </c>
      <c r="F745" s="13">
        <v>278</v>
      </c>
    </row>
    <row r="746" spans="1:6" x14ac:dyDescent="0.2">
      <c r="A746" s="31" t="s">
        <v>235</v>
      </c>
      <c r="B746" s="20" t="s">
        <v>107</v>
      </c>
      <c r="C746" s="25">
        <v>16.805759733640617</v>
      </c>
      <c r="D746" s="13">
        <v>32</v>
      </c>
      <c r="E746" s="27">
        <v>18.798057804207339</v>
      </c>
      <c r="F746" s="13">
        <v>294</v>
      </c>
    </row>
    <row r="747" spans="1:6" x14ac:dyDescent="0.2">
      <c r="A747" s="31" t="s">
        <v>235</v>
      </c>
      <c r="B747" s="20" t="s">
        <v>108</v>
      </c>
      <c r="C747" s="25">
        <v>27.654820842501803</v>
      </c>
      <c r="D747" s="13">
        <v>53</v>
      </c>
      <c r="E747" s="27">
        <v>22.647269547878587</v>
      </c>
      <c r="F747" s="13">
        <v>381</v>
      </c>
    </row>
    <row r="748" spans="1:6" x14ac:dyDescent="0.2">
      <c r="A748" s="31" t="s">
        <v>235</v>
      </c>
      <c r="B748" s="20" t="s">
        <v>109</v>
      </c>
      <c r="C748" s="25">
        <v>13.926939435320518</v>
      </c>
      <c r="D748" s="13">
        <v>26</v>
      </c>
      <c r="E748" s="27">
        <v>13.331905813420331</v>
      </c>
      <c r="F748" s="13">
        <v>214</v>
      </c>
    </row>
    <row r="749" spans="1:6" x14ac:dyDescent="0.2">
      <c r="A749" s="31" t="s">
        <v>235</v>
      </c>
      <c r="B749" s="20" t="s">
        <v>84</v>
      </c>
      <c r="C749" s="25">
        <v>10.287707808555542</v>
      </c>
      <c r="D749" s="13">
        <v>20</v>
      </c>
      <c r="E749" s="27">
        <v>12.816710473623239</v>
      </c>
      <c r="F749" s="13">
        <v>208</v>
      </c>
    </row>
    <row r="750" spans="1:6" x14ac:dyDescent="0.2">
      <c r="A750" s="31" t="s">
        <v>235</v>
      </c>
      <c r="B750" s="20" t="s">
        <v>110</v>
      </c>
      <c r="C750" s="25">
        <v>13.327715916007286</v>
      </c>
      <c r="D750" s="13">
        <v>25</v>
      </c>
      <c r="E750" s="27">
        <v>15.479636127996478</v>
      </c>
      <c r="F750" s="13">
        <v>253</v>
      </c>
    </row>
    <row r="751" spans="1:6" x14ac:dyDescent="0.2">
      <c r="A751" s="31" t="s">
        <v>235</v>
      </c>
      <c r="B751" s="43" t="s">
        <v>16</v>
      </c>
      <c r="C751" s="46">
        <f t="shared" ref="C751:D751" si="118">SUM(C745:C746)</f>
        <v>34.80281599761468</v>
      </c>
      <c r="D751" s="45">
        <f t="shared" si="118"/>
        <v>66</v>
      </c>
      <c r="E751" s="44">
        <f>SUM(E745:E746)</f>
        <v>35.724478037081298</v>
      </c>
      <c r="F751" s="45">
        <f>SUM(F745:F746)</f>
        <v>572</v>
      </c>
    </row>
    <row r="752" spans="1:6" x14ac:dyDescent="0.2">
      <c r="A752" s="31" t="s">
        <v>235</v>
      </c>
      <c r="B752" s="43" t="s">
        <v>17</v>
      </c>
      <c r="C752" s="46">
        <f t="shared" ref="C752:D752" si="119">SUM(C749:C750)</f>
        <v>23.615423724562827</v>
      </c>
      <c r="D752" s="45">
        <f t="shared" si="119"/>
        <v>45</v>
      </c>
      <c r="E752" s="44">
        <f>SUM(E749:E750)</f>
        <v>28.296346601619717</v>
      </c>
      <c r="F752" s="45">
        <f>SUM(F749:F750)</f>
        <v>461</v>
      </c>
    </row>
    <row r="753" spans="1:6" x14ac:dyDescent="0.2">
      <c r="A753" s="31" t="s">
        <v>235</v>
      </c>
      <c r="B753" s="20" t="s">
        <v>89</v>
      </c>
      <c r="C753" s="25"/>
      <c r="D753" s="13">
        <v>190</v>
      </c>
      <c r="E753" s="27"/>
      <c r="F753" s="13">
        <v>1628</v>
      </c>
    </row>
    <row r="754" spans="1:6" x14ac:dyDescent="0.2">
      <c r="A754" s="33" t="s">
        <v>235</v>
      </c>
      <c r="B754" s="34" t="s">
        <v>64</v>
      </c>
      <c r="C754" s="37">
        <v>3.2168563053886468</v>
      </c>
      <c r="D754" s="36">
        <v>190</v>
      </c>
      <c r="E754" s="35">
        <v>3.3275333687470097</v>
      </c>
      <c r="F754" s="36">
        <v>1628</v>
      </c>
    </row>
    <row r="755" spans="1:6" x14ac:dyDescent="0.2">
      <c r="A755" s="32" t="s">
        <v>235</v>
      </c>
      <c r="B755" s="20" t="s">
        <v>100</v>
      </c>
      <c r="C755" s="25" t="s">
        <v>99</v>
      </c>
      <c r="D755" s="13"/>
      <c r="E755" s="27"/>
      <c r="F755" s="13"/>
    </row>
    <row r="756" spans="1:6" s="14" customFormat="1" ht="15.4" customHeight="1" x14ac:dyDescent="0.2">
      <c r="A756" s="51" t="s">
        <v>293</v>
      </c>
      <c r="B756" s="52"/>
      <c r="C756" s="50"/>
      <c r="D756" s="49"/>
      <c r="E756" s="47"/>
      <c r="F756" s="48"/>
    </row>
    <row r="757" spans="1:6" s="21" customFormat="1" x14ac:dyDescent="0.2">
      <c r="A757" s="18" t="s">
        <v>236</v>
      </c>
      <c r="B757" s="19"/>
      <c r="C757" s="29"/>
      <c r="D757" s="24"/>
      <c r="E757" s="29"/>
      <c r="F757" s="24"/>
    </row>
    <row r="758" spans="1:6" x14ac:dyDescent="0.2">
      <c r="A758" s="31" t="s">
        <v>236</v>
      </c>
      <c r="B758" s="20" t="s">
        <v>124</v>
      </c>
      <c r="C758" s="25">
        <v>5.9665849272111293</v>
      </c>
      <c r="D758" s="13">
        <v>11</v>
      </c>
      <c r="E758" s="27">
        <v>5.8030302952329507</v>
      </c>
      <c r="F758" s="13">
        <v>100</v>
      </c>
    </row>
    <row r="759" spans="1:6" x14ac:dyDescent="0.2">
      <c r="A759" s="31" t="s">
        <v>236</v>
      </c>
      <c r="B759" s="20" t="s">
        <v>107</v>
      </c>
      <c r="C759" s="25">
        <v>27.858836915703392</v>
      </c>
      <c r="D759" s="13">
        <v>53</v>
      </c>
      <c r="E759" s="27">
        <v>30.934503706886495</v>
      </c>
      <c r="F759" s="13">
        <v>501</v>
      </c>
    </row>
    <row r="760" spans="1:6" x14ac:dyDescent="0.2">
      <c r="A760" s="31" t="s">
        <v>236</v>
      </c>
      <c r="B760" s="20" t="s">
        <v>108</v>
      </c>
      <c r="C760" s="25">
        <v>43.682750765357603</v>
      </c>
      <c r="D760" s="13">
        <v>83</v>
      </c>
      <c r="E760" s="27">
        <v>39.383421828253518</v>
      </c>
      <c r="F760" s="13">
        <v>635</v>
      </c>
    </row>
    <row r="761" spans="1:6" x14ac:dyDescent="0.2">
      <c r="A761" s="31" t="s">
        <v>236</v>
      </c>
      <c r="B761" s="20" t="s">
        <v>109</v>
      </c>
      <c r="C761" s="25">
        <v>11.595425495537462</v>
      </c>
      <c r="D761" s="13">
        <v>22</v>
      </c>
      <c r="E761" s="27">
        <v>13.856871918056623</v>
      </c>
      <c r="F761" s="13">
        <v>226</v>
      </c>
    </row>
    <row r="762" spans="1:6" x14ac:dyDescent="0.2">
      <c r="A762" s="31" t="s">
        <v>236</v>
      </c>
      <c r="B762" s="20" t="s">
        <v>84</v>
      </c>
      <c r="C762" s="25">
        <v>5.7889817856697396</v>
      </c>
      <c r="D762" s="13">
        <v>11</v>
      </c>
      <c r="E762" s="27">
        <v>5.2872177733853238</v>
      </c>
      <c r="F762" s="13">
        <v>87</v>
      </c>
    </row>
    <row r="763" spans="1:6" x14ac:dyDescent="0.2">
      <c r="A763" s="31" t="s">
        <v>236</v>
      </c>
      <c r="B763" s="20" t="s">
        <v>125</v>
      </c>
      <c r="C763" s="25">
        <v>5.1074201105204944</v>
      </c>
      <c r="D763" s="13">
        <v>10</v>
      </c>
      <c r="E763" s="27">
        <v>4.7349544781850597</v>
      </c>
      <c r="F763" s="13">
        <v>79</v>
      </c>
    </row>
    <row r="764" spans="1:6" x14ac:dyDescent="0.2">
      <c r="A764" s="31" t="s">
        <v>236</v>
      </c>
      <c r="B764" s="43" t="s">
        <v>16</v>
      </c>
      <c r="C764" s="46">
        <f t="shared" ref="C764:D764" si="120">SUM(C758:C759)</f>
        <v>33.825421842914523</v>
      </c>
      <c r="D764" s="45">
        <f t="shared" si="120"/>
        <v>64</v>
      </c>
      <c r="E764" s="44">
        <f>SUM(E758:E759)</f>
        <v>36.737534002119446</v>
      </c>
      <c r="F764" s="45">
        <f>SUM(F758:F759)</f>
        <v>601</v>
      </c>
    </row>
    <row r="765" spans="1:6" x14ac:dyDescent="0.2">
      <c r="A765" s="31" t="s">
        <v>236</v>
      </c>
      <c r="B765" s="43" t="s">
        <v>17</v>
      </c>
      <c r="C765" s="46">
        <f t="shared" ref="C765:D765" si="121">SUM(C762:C763)</f>
        <v>10.896401896190234</v>
      </c>
      <c r="D765" s="45">
        <f t="shared" si="121"/>
        <v>21</v>
      </c>
      <c r="E765" s="44">
        <f>SUM(E762:E763)</f>
        <v>10.022172251570383</v>
      </c>
      <c r="F765" s="45">
        <f>SUM(F762:F763)</f>
        <v>166</v>
      </c>
    </row>
    <row r="766" spans="1:6" x14ac:dyDescent="0.2">
      <c r="A766" s="31" t="s">
        <v>236</v>
      </c>
      <c r="B766" s="20" t="s">
        <v>89</v>
      </c>
      <c r="C766" s="25"/>
      <c r="D766" s="13">
        <v>190</v>
      </c>
      <c r="E766" s="27"/>
      <c r="F766" s="13">
        <v>1628</v>
      </c>
    </row>
    <row r="767" spans="1:6" x14ac:dyDescent="0.2">
      <c r="A767" s="33" t="s">
        <v>236</v>
      </c>
      <c r="B767" s="34" t="s">
        <v>64</v>
      </c>
      <c r="C767" s="37">
        <v>2.9870364262831282</v>
      </c>
      <c r="D767" s="36">
        <v>190</v>
      </c>
      <c r="E767" s="35">
        <v>2.9609560660203056</v>
      </c>
      <c r="F767" s="36">
        <v>1628</v>
      </c>
    </row>
    <row r="768" spans="1:6" x14ac:dyDescent="0.2">
      <c r="A768" s="32" t="s">
        <v>236</v>
      </c>
      <c r="B768" s="20" t="s">
        <v>100</v>
      </c>
      <c r="C768" s="25" t="s">
        <v>99</v>
      </c>
      <c r="D768" s="13"/>
      <c r="E768" s="27"/>
      <c r="F768" s="13"/>
    </row>
    <row r="769" spans="1:6" s="21" customFormat="1" x14ac:dyDescent="0.2">
      <c r="A769" s="18" t="s">
        <v>237</v>
      </c>
      <c r="B769" s="19"/>
      <c r="C769" s="29"/>
      <c r="D769" s="24"/>
      <c r="E769" s="29"/>
      <c r="F769" s="24"/>
    </row>
    <row r="770" spans="1:6" x14ac:dyDescent="0.2">
      <c r="A770" s="31" t="s">
        <v>237</v>
      </c>
      <c r="B770" s="20" t="s">
        <v>126</v>
      </c>
      <c r="C770" s="25">
        <v>3.1790299020739017</v>
      </c>
      <c r="D770" s="13">
        <v>6</v>
      </c>
      <c r="E770" s="27">
        <v>2.5447186343287798</v>
      </c>
      <c r="F770" s="13">
        <v>43</v>
      </c>
    </row>
    <row r="771" spans="1:6" x14ac:dyDescent="0.2">
      <c r="A771" s="31" t="s">
        <v>237</v>
      </c>
      <c r="B771" s="20" t="s">
        <v>127</v>
      </c>
      <c r="C771" s="25">
        <v>16.983770263181142</v>
      </c>
      <c r="D771" s="13">
        <v>32</v>
      </c>
      <c r="E771" s="27">
        <v>16.427070187091431</v>
      </c>
      <c r="F771" s="13">
        <v>274</v>
      </c>
    </row>
    <row r="772" spans="1:6" x14ac:dyDescent="0.2">
      <c r="A772" s="31" t="s">
        <v>237</v>
      </c>
      <c r="B772" s="20" t="s">
        <v>128</v>
      </c>
      <c r="C772" s="25">
        <v>50.492763382981032</v>
      </c>
      <c r="D772" s="13">
        <v>96</v>
      </c>
      <c r="E772" s="27">
        <v>50.180277562652918</v>
      </c>
      <c r="F772" s="13">
        <v>822</v>
      </c>
    </row>
    <row r="773" spans="1:6" x14ac:dyDescent="0.2">
      <c r="A773" s="31" t="s">
        <v>237</v>
      </c>
      <c r="B773" s="20" t="s">
        <v>129</v>
      </c>
      <c r="C773" s="25">
        <v>29.344436451763716</v>
      </c>
      <c r="D773" s="13">
        <v>56</v>
      </c>
      <c r="E773" s="27">
        <v>30.847933615927008</v>
      </c>
      <c r="F773" s="13">
        <v>489</v>
      </c>
    </row>
    <row r="774" spans="1:6" x14ac:dyDescent="0.2">
      <c r="A774" s="31" t="s">
        <v>237</v>
      </c>
      <c r="B774" s="43" t="s">
        <v>16</v>
      </c>
      <c r="C774" s="46">
        <f t="shared" ref="C774:D774" si="122">SUM(C772:C773)</f>
        <v>79.837199834744752</v>
      </c>
      <c r="D774" s="45">
        <f t="shared" si="122"/>
        <v>152</v>
      </c>
      <c r="E774" s="44">
        <f>SUM(E772:E773)</f>
        <v>81.028211178579923</v>
      </c>
      <c r="F774" s="45">
        <f>SUM(F772:F773)</f>
        <v>1311</v>
      </c>
    </row>
    <row r="775" spans="1:6" x14ac:dyDescent="0.2">
      <c r="A775" s="31" t="s">
        <v>237</v>
      </c>
      <c r="B775" s="43" t="s">
        <v>17</v>
      </c>
      <c r="C775" s="46">
        <f t="shared" ref="C775:D775" si="123">SUM(C770:C771)</f>
        <v>20.162800165255042</v>
      </c>
      <c r="D775" s="45">
        <f t="shared" si="123"/>
        <v>38</v>
      </c>
      <c r="E775" s="44">
        <f>SUM(E770:E771)</f>
        <v>18.971788821420212</v>
      </c>
      <c r="F775" s="45">
        <f>SUM(F770:F771)</f>
        <v>317</v>
      </c>
    </row>
    <row r="776" spans="1:6" x14ac:dyDescent="0.2">
      <c r="A776" s="31" t="s">
        <v>237</v>
      </c>
      <c r="B776" s="20" t="s">
        <v>89</v>
      </c>
      <c r="C776" s="25"/>
      <c r="D776" s="13">
        <v>190</v>
      </c>
      <c r="E776" s="27"/>
      <c r="F776" s="13">
        <v>1628</v>
      </c>
    </row>
    <row r="777" spans="1:6" x14ac:dyDescent="0.2">
      <c r="A777" s="33" t="s">
        <v>237</v>
      </c>
      <c r="B777" s="34" t="s">
        <v>64</v>
      </c>
      <c r="C777" s="37">
        <v>3.0600260638443491</v>
      </c>
      <c r="D777" s="36">
        <v>190</v>
      </c>
      <c r="E777" s="35">
        <v>3.0933142616017837</v>
      </c>
      <c r="F777" s="36">
        <v>1628</v>
      </c>
    </row>
    <row r="778" spans="1:6" x14ac:dyDescent="0.2">
      <c r="A778" s="32" t="s">
        <v>237</v>
      </c>
      <c r="B778" s="20" t="s">
        <v>100</v>
      </c>
      <c r="C778" s="25" t="s">
        <v>99</v>
      </c>
      <c r="D778" s="13"/>
      <c r="E778" s="27"/>
      <c r="F778" s="13"/>
    </row>
    <row r="779" spans="1:6" s="21" customFormat="1" x14ac:dyDescent="0.2">
      <c r="A779" s="18" t="s">
        <v>238</v>
      </c>
      <c r="B779" s="19"/>
      <c r="C779" s="29"/>
      <c r="D779" s="24"/>
      <c r="E779" s="29"/>
      <c r="F779" s="24"/>
    </row>
    <row r="780" spans="1:6" x14ac:dyDescent="0.2">
      <c r="A780" s="31" t="s">
        <v>238</v>
      </c>
      <c r="B780" s="20" t="s">
        <v>126</v>
      </c>
      <c r="C780" s="25">
        <v>8.673982355425748</v>
      </c>
      <c r="D780" s="13">
        <v>16</v>
      </c>
      <c r="E780" s="27">
        <v>7.3894993726327565</v>
      </c>
      <c r="F780" s="13">
        <v>117</v>
      </c>
    </row>
    <row r="781" spans="1:6" x14ac:dyDescent="0.2">
      <c r="A781" s="31" t="s">
        <v>238</v>
      </c>
      <c r="B781" s="20" t="s">
        <v>127</v>
      </c>
      <c r="C781" s="25">
        <v>11.509971519143233</v>
      </c>
      <c r="D781" s="13">
        <v>22</v>
      </c>
      <c r="E781" s="27">
        <v>12.862838590123712</v>
      </c>
      <c r="F781" s="13">
        <v>210</v>
      </c>
    </row>
    <row r="782" spans="1:6" x14ac:dyDescent="0.2">
      <c r="A782" s="31" t="s">
        <v>238</v>
      </c>
      <c r="B782" s="20" t="s">
        <v>128</v>
      </c>
      <c r="C782" s="25">
        <v>41.211247893373589</v>
      </c>
      <c r="D782" s="13">
        <v>78</v>
      </c>
      <c r="E782" s="27">
        <v>37.221942343939936</v>
      </c>
      <c r="F782" s="13">
        <v>614</v>
      </c>
    </row>
    <row r="783" spans="1:6" x14ac:dyDescent="0.2">
      <c r="A783" s="31" t="s">
        <v>238</v>
      </c>
      <c r="B783" s="20" t="s">
        <v>129</v>
      </c>
      <c r="C783" s="25">
        <v>38.60479823205722</v>
      </c>
      <c r="D783" s="13">
        <v>74</v>
      </c>
      <c r="E783" s="27">
        <v>42.525719693303706</v>
      </c>
      <c r="F783" s="13">
        <v>687</v>
      </c>
    </row>
    <row r="784" spans="1:6" x14ac:dyDescent="0.2">
      <c r="A784" s="31" t="s">
        <v>238</v>
      </c>
      <c r="B784" s="43" t="s">
        <v>16</v>
      </c>
      <c r="C784" s="46">
        <f t="shared" ref="C784:D784" si="124">SUM(C782:C783)</f>
        <v>79.816046125430802</v>
      </c>
      <c r="D784" s="45">
        <f t="shared" si="124"/>
        <v>152</v>
      </c>
      <c r="E784" s="44">
        <f>SUM(E782:E783)</f>
        <v>79.747662037243643</v>
      </c>
      <c r="F784" s="45">
        <f>SUM(F782:F783)</f>
        <v>1301</v>
      </c>
    </row>
    <row r="785" spans="1:6" x14ac:dyDescent="0.2">
      <c r="A785" s="31" t="s">
        <v>238</v>
      </c>
      <c r="B785" s="43" t="s">
        <v>17</v>
      </c>
      <c r="C785" s="46">
        <f t="shared" ref="C785:D785" si="125">SUM(C780:C781)</f>
        <v>20.183953874568981</v>
      </c>
      <c r="D785" s="45">
        <f t="shared" si="125"/>
        <v>38</v>
      </c>
      <c r="E785" s="44">
        <f>SUM(E780:E781)</f>
        <v>20.252337962756467</v>
      </c>
      <c r="F785" s="45">
        <f>SUM(F780:F781)</f>
        <v>327</v>
      </c>
    </row>
    <row r="786" spans="1:6" x14ac:dyDescent="0.2">
      <c r="A786" s="31" t="s">
        <v>238</v>
      </c>
      <c r="B786" s="20" t="s">
        <v>89</v>
      </c>
      <c r="C786" s="25"/>
      <c r="D786" s="13">
        <v>190</v>
      </c>
      <c r="E786" s="27"/>
      <c r="F786" s="13">
        <v>1628</v>
      </c>
    </row>
    <row r="787" spans="1:6" x14ac:dyDescent="0.2">
      <c r="A787" s="33" t="s">
        <v>238</v>
      </c>
      <c r="B787" s="34" t="s">
        <v>64</v>
      </c>
      <c r="C787" s="37">
        <v>3.0974686200206243</v>
      </c>
      <c r="D787" s="36">
        <v>190</v>
      </c>
      <c r="E787" s="35">
        <v>3.1488388235791449</v>
      </c>
      <c r="F787" s="36">
        <v>1628</v>
      </c>
    </row>
    <row r="788" spans="1:6" x14ac:dyDescent="0.2">
      <c r="A788" s="32" t="s">
        <v>238</v>
      </c>
      <c r="B788" s="20" t="s">
        <v>100</v>
      </c>
      <c r="C788" s="25" t="s">
        <v>99</v>
      </c>
      <c r="D788" s="13"/>
      <c r="E788" s="27"/>
      <c r="F788" s="13"/>
    </row>
    <row r="789" spans="1:6" s="21" customFormat="1" x14ac:dyDescent="0.2">
      <c r="A789" s="18" t="s">
        <v>239</v>
      </c>
      <c r="B789" s="19"/>
      <c r="C789" s="29"/>
      <c r="D789" s="24"/>
      <c r="E789" s="29"/>
      <c r="F789" s="24"/>
    </row>
    <row r="790" spans="1:6" x14ac:dyDescent="0.2">
      <c r="A790" s="31" t="s">
        <v>239</v>
      </c>
      <c r="B790" s="20" t="s">
        <v>126</v>
      </c>
      <c r="C790" s="25">
        <v>1.1352683424939183</v>
      </c>
      <c r="D790" s="13">
        <v>2</v>
      </c>
      <c r="E790" s="27">
        <v>1.5851661617027644</v>
      </c>
      <c r="F790" s="13">
        <v>27</v>
      </c>
    </row>
    <row r="791" spans="1:6" x14ac:dyDescent="0.2">
      <c r="A791" s="31" t="s">
        <v>239</v>
      </c>
      <c r="B791" s="20" t="s">
        <v>127</v>
      </c>
      <c r="C791" s="25">
        <v>12.009432293217641</v>
      </c>
      <c r="D791" s="13">
        <v>23</v>
      </c>
      <c r="E791" s="27">
        <v>7.3844975662715457</v>
      </c>
      <c r="F791" s="13">
        <v>134</v>
      </c>
    </row>
    <row r="792" spans="1:6" x14ac:dyDescent="0.2">
      <c r="A792" s="31" t="s">
        <v>239</v>
      </c>
      <c r="B792" s="20" t="s">
        <v>128</v>
      </c>
      <c r="C792" s="25">
        <v>26.808019519106296</v>
      </c>
      <c r="D792" s="13">
        <v>51</v>
      </c>
      <c r="E792" s="27">
        <v>24.317212443716144</v>
      </c>
      <c r="F792" s="13">
        <v>422</v>
      </c>
    </row>
    <row r="793" spans="1:6" x14ac:dyDescent="0.2">
      <c r="A793" s="31" t="s">
        <v>239</v>
      </c>
      <c r="B793" s="20" t="s">
        <v>129</v>
      </c>
      <c r="C793" s="25">
        <v>60.047279845181919</v>
      </c>
      <c r="D793" s="13">
        <v>114</v>
      </c>
      <c r="E793" s="27">
        <v>66.713123828309747</v>
      </c>
      <c r="F793" s="13">
        <v>1045</v>
      </c>
    </row>
    <row r="794" spans="1:6" x14ac:dyDescent="0.2">
      <c r="A794" s="31" t="s">
        <v>239</v>
      </c>
      <c r="B794" s="43" t="s">
        <v>16</v>
      </c>
      <c r="C794" s="46">
        <f t="shared" ref="C794:D794" si="126">SUM(C792:C793)</f>
        <v>86.855299364288214</v>
      </c>
      <c r="D794" s="45">
        <f t="shared" si="126"/>
        <v>165</v>
      </c>
      <c r="E794" s="44">
        <f>SUM(E792:E793)</f>
        <v>91.030336272025892</v>
      </c>
      <c r="F794" s="45">
        <f>SUM(F792:F793)</f>
        <v>1467</v>
      </c>
    </row>
    <row r="795" spans="1:6" x14ac:dyDescent="0.2">
      <c r="A795" s="31" t="s">
        <v>239</v>
      </c>
      <c r="B795" s="43" t="s">
        <v>17</v>
      </c>
      <c r="C795" s="46">
        <f t="shared" ref="C795:D795" si="127">SUM(C790:C791)</f>
        <v>13.144700635711558</v>
      </c>
      <c r="D795" s="45">
        <f t="shared" si="127"/>
        <v>25</v>
      </c>
      <c r="E795" s="44">
        <f>SUM(E790:E791)</f>
        <v>8.9696637279743108</v>
      </c>
      <c r="F795" s="45">
        <f>SUM(F790:F791)</f>
        <v>161</v>
      </c>
    </row>
    <row r="796" spans="1:6" x14ac:dyDescent="0.2">
      <c r="A796" s="31" t="s">
        <v>239</v>
      </c>
      <c r="B796" s="20" t="s">
        <v>89</v>
      </c>
      <c r="C796" s="25"/>
      <c r="D796" s="13">
        <v>190</v>
      </c>
      <c r="E796" s="27"/>
      <c r="F796" s="13">
        <v>1628</v>
      </c>
    </row>
    <row r="797" spans="1:6" x14ac:dyDescent="0.2">
      <c r="A797" s="33" t="s">
        <v>239</v>
      </c>
      <c r="B797" s="34" t="s">
        <v>64</v>
      </c>
      <c r="C797" s="37">
        <v>3.4576731086697658</v>
      </c>
      <c r="D797" s="36">
        <v>190</v>
      </c>
      <c r="E797" s="35">
        <v>3.5615829393863203</v>
      </c>
      <c r="F797" s="36">
        <v>1628</v>
      </c>
    </row>
    <row r="798" spans="1:6" x14ac:dyDescent="0.2">
      <c r="A798" s="32" t="s">
        <v>239</v>
      </c>
      <c r="B798" s="20" t="s">
        <v>100</v>
      </c>
      <c r="C798" s="25"/>
      <c r="D798" s="13"/>
      <c r="E798" s="27"/>
      <c r="F798" s="13"/>
    </row>
    <row r="799" spans="1:6" s="21" customFormat="1" x14ac:dyDescent="0.2">
      <c r="A799" s="18" t="s">
        <v>240</v>
      </c>
      <c r="B799" s="19"/>
      <c r="C799" s="29"/>
      <c r="D799" s="24"/>
      <c r="E799" s="29"/>
      <c r="F799" s="24"/>
    </row>
    <row r="800" spans="1:6" x14ac:dyDescent="0.2">
      <c r="A800" s="31" t="s">
        <v>240</v>
      </c>
      <c r="B800" s="20" t="s">
        <v>126</v>
      </c>
      <c r="C800" s="25">
        <v>2.2365849754691522</v>
      </c>
      <c r="D800" s="13">
        <v>4</v>
      </c>
      <c r="E800" s="27">
        <v>3.1349377377310312</v>
      </c>
      <c r="F800" s="13">
        <v>51</v>
      </c>
    </row>
    <row r="801" spans="1:6" x14ac:dyDescent="0.2">
      <c r="A801" s="31" t="s">
        <v>240</v>
      </c>
      <c r="B801" s="20" t="s">
        <v>127</v>
      </c>
      <c r="C801" s="25">
        <v>19.981348669776487</v>
      </c>
      <c r="D801" s="13">
        <v>39</v>
      </c>
      <c r="E801" s="27">
        <v>22.509644153426688</v>
      </c>
      <c r="F801" s="13">
        <v>372</v>
      </c>
    </row>
    <row r="802" spans="1:6" x14ac:dyDescent="0.2">
      <c r="A802" s="31" t="s">
        <v>240</v>
      </c>
      <c r="B802" s="20" t="s">
        <v>128</v>
      </c>
      <c r="C802" s="25">
        <v>56.06393468714986</v>
      </c>
      <c r="D802" s="13">
        <v>106</v>
      </c>
      <c r="E802" s="27">
        <v>52.60120024165812</v>
      </c>
      <c r="F802" s="13">
        <v>857</v>
      </c>
    </row>
    <row r="803" spans="1:6" x14ac:dyDescent="0.2">
      <c r="A803" s="31" t="s">
        <v>240</v>
      </c>
      <c r="B803" s="20" t="s">
        <v>129</v>
      </c>
      <c r="C803" s="25">
        <v>21.718131667604297</v>
      </c>
      <c r="D803" s="13">
        <v>41</v>
      </c>
      <c r="E803" s="27">
        <v>21.754217867184281</v>
      </c>
      <c r="F803" s="13">
        <v>348</v>
      </c>
    </row>
    <row r="804" spans="1:6" x14ac:dyDescent="0.2">
      <c r="A804" s="31" t="s">
        <v>240</v>
      </c>
      <c r="B804" s="43" t="s">
        <v>16</v>
      </c>
      <c r="C804" s="46">
        <f t="shared" ref="C804:D804" si="128">SUM(C802:C803)</f>
        <v>77.782066354754164</v>
      </c>
      <c r="D804" s="45">
        <f t="shared" si="128"/>
        <v>147</v>
      </c>
      <c r="E804" s="44">
        <f>SUM(E802:E803)</f>
        <v>74.3554181088424</v>
      </c>
      <c r="F804" s="45">
        <f>SUM(F802:F803)</f>
        <v>1205</v>
      </c>
    </row>
    <row r="805" spans="1:6" x14ac:dyDescent="0.2">
      <c r="A805" s="31" t="s">
        <v>240</v>
      </c>
      <c r="B805" s="43" t="s">
        <v>17</v>
      </c>
      <c r="C805" s="46">
        <f t="shared" ref="C805:D805" si="129">SUM(C800:C801)</f>
        <v>22.21793364524564</v>
      </c>
      <c r="D805" s="45">
        <f t="shared" si="129"/>
        <v>43</v>
      </c>
      <c r="E805" s="44">
        <f>SUM(E800:E801)</f>
        <v>25.644581891157721</v>
      </c>
      <c r="F805" s="45">
        <f>SUM(F800:F801)</f>
        <v>423</v>
      </c>
    </row>
    <row r="806" spans="1:6" x14ac:dyDescent="0.2">
      <c r="A806" s="31" t="s">
        <v>240</v>
      </c>
      <c r="B806" s="20" t="s">
        <v>89</v>
      </c>
      <c r="C806" s="25"/>
      <c r="D806" s="13">
        <v>190</v>
      </c>
      <c r="E806" s="27"/>
      <c r="F806" s="13">
        <v>1628</v>
      </c>
    </row>
    <row r="807" spans="1:6" x14ac:dyDescent="0.2">
      <c r="A807" s="33" t="s">
        <v>240</v>
      </c>
      <c r="B807" s="34" t="s">
        <v>64</v>
      </c>
      <c r="C807" s="37">
        <v>2.972636130468894</v>
      </c>
      <c r="D807" s="36">
        <v>190</v>
      </c>
      <c r="E807" s="35">
        <v>2.9297469823829538</v>
      </c>
      <c r="F807" s="36">
        <v>1628</v>
      </c>
    </row>
    <row r="808" spans="1:6" x14ac:dyDescent="0.2">
      <c r="A808" s="32" t="s">
        <v>240</v>
      </c>
      <c r="B808" s="20" t="s">
        <v>100</v>
      </c>
      <c r="C808" s="25" t="s">
        <v>99</v>
      </c>
      <c r="D808" s="13"/>
      <c r="E808" s="27"/>
      <c r="F808" s="13"/>
    </row>
    <row r="809" spans="1:6" s="21" customFormat="1" x14ac:dyDescent="0.2">
      <c r="A809" s="18" t="s">
        <v>241</v>
      </c>
      <c r="B809" s="19"/>
      <c r="C809" s="29"/>
      <c r="D809" s="24"/>
      <c r="E809" s="29"/>
      <c r="F809" s="24"/>
    </row>
    <row r="810" spans="1:6" x14ac:dyDescent="0.2">
      <c r="A810" s="31" t="s">
        <v>241</v>
      </c>
      <c r="B810" s="20" t="s">
        <v>126</v>
      </c>
      <c r="C810" s="25">
        <v>2.5618589632345121</v>
      </c>
      <c r="D810" s="13">
        <v>5</v>
      </c>
      <c r="E810" s="27">
        <v>4.4813035506440411</v>
      </c>
      <c r="F810" s="13">
        <v>80</v>
      </c>
    </row>
    <row r="811" spans="1:6" x14ac:dyDescent="0.2">
      <c r="A811" s="31" t="s">
        <v>241</v>
      </c>
      <c r="B811" s="20" t="s">
        <v>127</v>
      </c>
      <c r="C811" s="25">
        <v>14.631742599903022</v>
      </c>
      <c r="D811" s="13">
        <v>28</v>
      </c>
      <c r="E811" s="27">
        <v>13.889599562444291</v>
      </c>
      <c r="F811" s="13">
        <v>233</v>
      </c>
    </row>
    <row r="812" spans="1:6" x14ac:dyDescent="0.2">
      <c r="A812" s="31" t="s">
        <v>241</v>
      </c>
      <c r="B812" s="20" t="s">
        <v>128</v>
      </c>
      <c r="C812" s="25">
        <v>46.281303906798762</v>
      </c>
      <c r="D812" s="13">
        <v>87</v>
      </c>
      <c r="E812" s="27">
        <v>47.693711489757391</v>
      </c>
      <c r="F812" s="13">
        <v>778</v>
      </c>
    </row>
    <row r="813" spans="1:6" x14ac:dyDescent="0.2">
      <c r="A813" s="31" t="s">
        <v>241</v>
      </c>
      <c r="B813" s="20" t="s">
        <v>129</v>
      </c>
      <c r="C813" s="25">
        <v>36.525094530063519</v>
      </c>
      <c r="D813" s="13">
        <v>70</v>
      </c>
      <c r="E813" s="27">
        <v>33.935385397154448</v>
      </c>
      <c r="F813" s="13">
        <v>537</v>
      </c>
    </row>
    <row r="814" spans="1:6" x14ac:dyDescent="0.2">
      <c r="A814" s="31" t="s">
        <v>241</v>
      </c>
      <c r="B814" s="43" t="s">
        <v>16</v>
      </c>
      <c r="C814" s="46">
        <f t="shared" ref="C814:D814" si="130">SUM(C812:C813)</f>
        <v>82.806398436862281</v>
      </c>
      <c r="D814" s="45">
        <f t="shared" si="130"/>
        <v>157</v>
      </c>
      <c r="E814" s="44">
        <f>SUM(E812:E813)</f>
        <v>81.629096886911839</v>
      </c>
      <c r="F814" s="45">
        <f>SUM(F812:F813)</f>
        <v>1315</v>
      </c>
    </row>
    <row r="815" spans="1:6" x14ac:dyDescent="0.2">
      <c r="A815" s="31" t="s">
        <v>241</v>
      </c>
      <c r="B815" s="43" t="s">
        <v>17</v>
      </c>
      <c r="C815" s="46">
        <f t="shared" ref="C815:D815" si="131">SUM(C810:C811)</f>
        <v>17.193601563137534</v>
      </c>
      <c r="D815" s="45">
        <f t="shared" si="131"/>
        <v>33</v>
      </c>
      <c r="E815" s="44">
        <f>SUM(E810:E811)</f>
        <v>18.370903113088332</v>
      </c>
      <c r="F815" s="45">
        <f>SUM(F810:F811)</f>
        <v>313</v>
      </c>
    </row>
    <row r="816" spans="1:6" x14ac:dyDescent="0.2">
      <c r="A816" s="31" t="s">
        <v>241</v>
      </c>
      <c r="B816" s="20" t="s">
        <v>89</v>
      </c>
      <c r="C816" s="25"/>
      <c r="D816" s="13">
        <v>190</v>
      </c>
      <c r="E816" s="27"/>
      <c r="F816" s="13">
        <v>1628</v>
      </c>
    </row>
    <row r="817" spans="1:6" x14ac:dyDescent="0.2">
      <c r="A817" s="33" t="s">
        <v>241</v>
      </c>
      <c r="B817" s="34" t="s">
        <v>64</v>
      </c>
      <c r="C817" s="37">
        <v>3.1676963400369149</v>
      </c>
      <c r="D817" s="36">
        <v>190</v>
      </c>
      <c r="E817" s="35">
        <v>3.1108317873342237</v>
      </c>
      <c r="F817" s="36">
        <v>1628</v>
      </c>
    </row>
    <row r="818" spans="1:6" x14ac:dyDescent="0.2">
      <c r="A818" s="32" t="s">
        <v>241</v>
      </c>
      <c r="B818" s="20" t="s">
        <v>100</v>
      </c>
      <c r="C818" s="25" t="s">
        <v>99</v>
      </c>
      <c r="D818" s="13"/>
      <c r="E818" s="27"/>
      <c r="F818" s="13"/>
    </row>
    <row r="819" spans="1:6" s="21" customFormat="1" x14ac:dyDescent="0.2">
      <c r="A819" s="18" t="s">
        <v>242</v>
      </c>
      <c r="B819" s="19"/>
      <c r="C819" s="29"/>
      <c r="D819" s="24"/>
      <c r="E819" s="29"/>
      <c r="F819" s="24"/>
    </row>
    <row r="820" spans="1:6" x14ac:dyDescent="0.2">
      <c r="A820" s="31" t="s">
        <v>242</v>
      </c>
      <c r="B820" s="20" t="s">
        <v>126</v>
      </c>
      <c r="C820" s="25">
        <v>7.1861321014876687</v>
      </c>
      <c r="D820" s="13">
        <v>14</v>
      </c>
      <c r="E820" s="27">
        <v>5.6462712077844266</v>
      </c>
      <c r="F820" s="13">
        <v>91</v>
      </c>
    </row>
    <row r="821" spans="1:6" x14ac:dyDescent="0.2">
      <c r="A821" s="31" t="s">
        <v>242</v>
      </c>
      <c r="B821" s="20" t="s">
        <v>127</v>
      </c>
      <c r="C821" s="25">
        <v>19.18145236395701</v>
      </c>
      <c r="D821" s="13">
        <v>36</v>
      </c>
      <c r="E821" s="27">
        <v>21.706672058130842</v>
      </c>
      <c r="F821" s="13">
        <v>350</v>
      </c>
    </row>
    <row r="822" spans="1:6" x14ac:dyDescent="0.2">
      <c r="A822" s="31" t="s">
        <v>242</v>
      </c>
      <c r="B822" s="20" t="s">
        <v>128</v>
      </c>
      <c r="C822" s="25">
        <v>45.715525580570301</v>
      </c>
      <c r="D822" s="13">
        <v>87</v>
      </c>
      <c r="E822" s="27">
        <v>46.999786620647825</v>
      </c>
      <c r="F822" s="13">
        <v>758</v>
      </c>
    </row>
    <row r="823" spans="1:6" x14ac:dyDescent="0.2">
      <c r="A823" s="31" t="s">
        <v>242</v>
      </c>
      <c r="B823" s="20" t="s">
        <v>129</v>
      </c>
      <c r="C823" s="25">
        <v>27.916889953984839</v>
      </c>
      <c r="D823" s="13">
        <v>53</v>
      </c>
      <c r="E823" s="27">
        <v>25.647270113436957</v>
      </c>
      <c r="F823" s="13">
        <v>429</v>
      </c>
    </row>
    <row r="824" spans="1:6" x14ac:dyDescent="0.2">
      <c r="A824" s="31" t="s">
        <v>242</v>
      </c>
      <c r="B824" s="43" t="s">
        <v>16</v>
      </c>
      <c r="C824" s="46">
        <f t="shared" ref="C824:D824" si="132">SUM(C822:C823)</f>
        <v>73.632415534555136</v>
      </c>
      <c r="D824" s="45">
        <f t="shared" si="132"/>
        <v>140</v>
      </c>
      <c r="E824" s="44">
        <f>SUM(E822:E823)</f>
        <v>72.647056734084785</v>
      </c>
      <c r="F824" s="45">
        <f>SUM(F822:F823)</f>
        <v>1187</v>
      </c>
    </row>
    <row r="825" spans="1:6" x14ac:dyDescent="0.2">
      <c r="A825" s="31" t="s">
        <v>242</v>
      </c>
      <c r="B825" s="43" t="s">
        <v>17</v>
      </c>
      <c r="C825" s="46">
        <f t="shared" ref="C825:D825" si="133">SUM(C820:C821)</f>
        <v>26.367584465444679</v>
      </c>
      <c r="D825" s="45">
        <f t="shared" si="133"/>
        <v>50</v>
      </c>
      <c r="E825" s="44">
        <f>SUM(E820:E821)</f>
        <v>27.352943265915268</v>
      </c>
      <c r="F825" s="45">
        <f>SUM(F820:F821)</f>
        <v>441</v>
      </c>
    </row>
    <row r="826" spans="1:6" x14ac:dyDescent="0.2">
      <c r="A826" s="31" t="s">
        <v>242</v>
      </c>
      <c r="B826" s="20" t="s">
        <v>89</v>
      </c>
      <c r="C826" s="25"/>
      <c r="D826" s="13">
        <v>190</v>
      </c>
      <c r="E826" s="27"/>
      <c r="F826" s="13">
        <v>1628</v>
      </c>
    </row>
    <row r="827" spans="1:6" x14ac:dyDescent="0.2">
      <c r="A827" s="33" t="s">
        <v>242</v>
      </c>
      <c r="B827" s="34" t="s">
        <v>64</v>
      </c>
      <c r="C827" s="37">
        <v>2.9436317338705256</v>
      </c>
      <c r="D827" s="36">
        <v>190</v>
      </c>
      <c r="E827" s="35">
        <v>2.9264805563973733</v>
      </c>
      <c r="F827" s="36">
        <v>1628</v>
      </c>
    </row>
    <row r="828" spans="1:6" x14ac:dyDescent="0.2">
      <c r="A828" s="32" t="s">
        <v>242</v>
      </c>
      <c r="B828" s="20" t="s">
        <v>100</v>
      </c>
      <c r="C828" s="25" t="s">
        <v>99</v>
      </c>
      <c r="D828" s="13"/>
      <c r="E828" s="27"/>
      <c r="F828" s="13"/>
    </row>
    <row r="829" spans="1:6" s="21" customFormat="1" x14ac:dyDescent="0.2">
      <c r="A829" s="18" t="s">
        <v>243</v>
      </c>
      <c r="B829" s="19"/>
      <c r="C829" s="29"/>
      <c r="D829" s="24"/>
      <c r="E829" s="29"/>
      <c r="F829" s="24"/>
    </row>
    <row r="830" spans="1:6" x14ac:dyDescent="0.2">
      <c r="A830" s="31" t="s">
        <v>243</v>
      </c>
      <c r="B830" s="20" t="s">
        <v>126</v>
      </c>
      <c r="C830" s="25">
        <v>0.58602401549021588</v>
      </c>
      <c r="D830" s="13">
        <v>1</v>
      </c>
      <c r="E830" s="27">
        <v>1.5477469395835322</v>
      </c>
      <c r="F830" s="13">
        <v>29</v>
      </c>
    </row>
    <row r="831" spans="1:6" x14ac:dyDescent="0.2">
      <c r="A831" s="31" t="s">
        <v>243</v>
      </c>
      <c r="B831" s="20" t="s">
        <v>127</v>
      </c>
      <c r="C831" s="25">
        <v>12.84547050310854</v>
      </c>
      <c r="D831" s="13">
        <v>25</v>
      </c>
      <c r="E831" s="27">
        <v>12.253133193458071</v>
      </c>
      <c r="F831" s="13">
        <v>205</v>
      </c>
    </row>
    <row r="832" spans="1:6" x14ac:dyDescent="0.2">
      <c r="A832" s="31" t="s">
        <v>243</v>
      </c>
      <c r="B832" s="20" t="s">
        <v>128</v>
      </c>
      <c r="C832" s="25">
        <v>37.140463053759021</v>
      </c>
      <c r="D832" s="13">
        <v>70</v>
      </c>
      <c r="E832" s="27">
        <v>39.466095282881781</v>
      </c>
      <c r="F832" s="13">
        <v>627</v>
      </c>
    </row>
    <row r="833" spans="1:6" x14ac:dyDescent="0.2">
      <c r="A833" s="31" t="s">
        <v>243</v>
      </c>
      <c r="B833" s="20" t="s">
        <v>129</v>
      </c>
      <c r="C833" s="25">
        <v>49.428042427642026</v>
      </c>
      <c r="D833" s="13">
        <v>94</v>
      </c>
      <c r="E833" s="27">
        <v>46.733024584076794</v>
      </c>
      <c r="F833" s="13">
        <v>767</v>
      </c>
    </row>
    <row r="834" spans="1:6" x14ac:dyDescent="0.2">
      <c r="A834" s="31" t="s">
        <v>243</v>
      </c>
      <c r="B834" s="43" t="s">
        <v>16</v>
      </c>
      <c r="C834" s="46">
        <f t="shared" ref="C834:D834" si="134">SUM(C832:C833)</f>
        <v>86.568505481401047</v>
      </c>
      <c r="D834" s="45">
        <f t="shared" si="134"/>
        <v>164</v>
      </c>
      <c r="E834" s="44">
        <f>SUM(E832:E833)</f>
        <v>86.199119866958569</v>
      </c>
      <c r="F834" s="45">
        <f>SUM(F832:F833)</f>
        <v>1394</v>
      </c>
    </row>
    <row r="835" spans="1:6" x14ac:dyDescent="0.2">
      <c r="A835" s="31" t="s">
        <v>243</v>
      </c>
      <c r="B835" s="43" t="s">
        <v>17</v>
      </c>
      <c r="C835" s="46">
        <f t="shared" ref="C835:D835" si="135">SUM(C830:C831)</f>
        <v>13.431494518598756</v>
      </c>
      <c r="D835" s="45">
        <f t="shared" si="135"/>
        <v>26</v>
      </c>
      <c r="E835" s="44">
        <f>SUM(E830:E831)</f>
        <v>13.800880133041604</v>
      </c>
      <c r="F835" s="45">
        <f>SUM(F830:F831)</f>
        <v>234</v>
      </c>
    </row>
    <row r="836" spans="1:6" x14ac:dyDescent="0.2">
      <c r="A836" s="31" t="s">
        <v>243</v>
      </c>
      <c r="B836" s="20" t="s">
        <v>89</v>
      </c>
      <c r="C836" s="25"/>
      <c r="D836" s="13">
        <v>190</v>
      </c>
      <c r="E836" s="27"/>
      <c r="F836" s="13">
        <v>1628</v>
      </c>
    </row>
    <row r="837" spans="1:6" x14ac:dyDescent="0.2">
      <c r="A837" s="33" t="s">
        <v>243</v>
      </c>
      <c r="B837" s="34" t="s">
        <v>64</v>
      </c>
      <c r="C837" s="37">
        <v>3.3541052389355319</v>
      </c>
      <c r="D837" s="36">
        <v>190</v>
      </c>
      <c r="E837" s="35">
        <v>3.3138439751145099</v>
      </c>
      <c r="F837" s="36">
        <v>1628</v>
      </c>
    </row>
    <row r="838" spans="1:6" x14ac:dyDescent="0.2">
      <c r="A838" s="32" t="s">
        <v>243</v>
      </c>
      <c r="B838" s="20" t="s">
        <v>100</v>
      </c>
      <c r="C838" s="25" t="s">
        <v>99</v>
      </c>
      <c r="D838" s="13"/>
      <c r="E838" s="27"/>
      <c r="F838" s="13"/>
    </row>
    <row r="839" spans="1:6" s="21" customFormat="1" x14ac:dyDescent="0.2">
      <c r="A839" s="18" t="s">
        <v>244</v>
      </c>
      <c r="B839" s="19"/>
      <c r="C839" s="29"/>
      <c r="D839" s="24"/>
      <c r="E839" s="29"/>
      <c r="F839" s="24"/>
    </row>
    <row r="840" spans="1:6" x14ac:dyDescent="0.2">
      <c r="A840" s="31" t="s">
        <v>244</v>
      </c>
      <c r="B840" s="20" t="s">
        <v>126</v>
      </c>
      <c r="C840" s="25">
        <v>0.58602401549021588</v>
      </c>
      <c r="D840" s="13">
        <v>1</v>
      </c>
      <c r="E840" s="27">
        <v>0.76835352607834784</v>
      </c>
      <c r="F840" s="13">
        <v>13</v>
      </c>
    </row>
    <row r="841" spans="1:6" x14ac:dyDescent="0.2">
      <c r="A841" s="31" t="s">
        <v>244</v>
      </c>
      <c r="B841" s="20" t="s">
        <v>127</v>
      </c>
      <c r="C841" s="25">
        <v>8.4161935379887112</v>
      </c>
      <c r="D841" s="13">
        <v>16</v>
      </c>
      <c r="E841" s="27">
        <v>7.1504631472050129</v>
      </c>
      <c r="F841" s="13">
        <v>109</v>
      </c>
    </row>
    <row r="842" spans="1:6" x14ac:dyDescent="0.2">
      <c r="A842" s="31" t="s">
        <v>244</v>
      </c>
      <c r="B842" s="20" t="s">
        <v>128</v>
      </c>
      <c r="C842" s="25">
        <v>39.048012456574483</v>
      </c>
      <c r="D842" s="13">
        <v>75</v>
      </c>
      <c r="E842" s="27">
        <v>37.234887135943254</v>
      </c>
      <c r="F842" s="13">
        <v>602</v>
      </c>
    </row>
    <row r="843" spans="1:6" x14ac:dyDescent="0.2">
      <c r="A843" s="31" t="s">
        <v>244</v>
      </c>
      <c r="B843" s="20" t="s">
        <v>129</v>
      </c>
      <c r="C843" s="25">
        <v>51.949769989946397</v>
      </c>
      <c r="D843" s="13">
        <v>98</v>
      </c>
      <c r="E843" s="27">
        <v>54.846296190773685</v>
      </c>
      <c r="F843" s="13">
        <v>904</v>
      </c>
    </row>
    <row r="844" spans="1:6" x14ac:dyDescent="0.2">
      <c r="A844" s="31" t="s">
        <v>244</v>
      </c>
      <c r="B844" s="43" t="s">
        <v>16</v>
      </c>
      <c r="C844" s="46">
        <f t="shared" ref="C844:D844" si="136">SUM(C842:C843)</f>
        <v>90.997782446520887</v>
      </c>
      <c r="D844" s="45">
        <f t="shared" si="136"/>
        <v>173</v>
      </c>
      <c r="E844" s="44">
        <f>SUM(E842:E843)</f>
        <v>92.081183326716939</v>
      </c>
      <c r="F844" s="45">
        <f>SUM(F842:F843)</f>
        <v>1506</v>
      </c>
    </row>
    <row r="845" spans="1:6" x14ac:dyDescent="0.2">
      <c r="A845" s="31" t="s">
        <v>244</v>
      </c>
      <c r="B845" s="43" t="s">
        <v>17</v>
      </c>
      <c r="C845" s="46">
        <f t="shared" ref="C845:D845" si="137">SUM(C840:C841)</f>
        <v>9.0022175534789266</v>
      </c>
      <c r="D845" s="45">
        <f t="shared" si="137"/>
        <v>17</v>
      </c>
      <c r="E845" s="44">
        <f>SUM(E840:E841)</f>
        <v>7.9188166732833611</v>
      </c>
      <c r="F845" s="45">
        <f>SUM(F840:F841)</f>
        <v>122</v>
      </c>
    </row>
    <row r="846" spans="1:6" x14ac:dyDescent="0.2">
      <c r="A846" s="31" t="s">
        <v>244</v>
      </c>
      <c r="B846" s="20" t="s">
        <v>89</v>
      </c>
      <c r="C846" s="25"/>
      <c r="D846" s="13">
        <v>190</v>
      </c>
      <c r="E846" s="27"/>
      <c r="F846" s="13">
        <v>1628</v>
      </c>
    </row>
    <row r="847" spans="1:6" x14ac:dyDescent="0.2">
      <c r="A847" s="33" t="s">
        <v>244</v>
      </c>
      <c r="B847" s="34" t="s">
        <v>64</v>
      </c>
      <c r="C847" s="37">
        <v>3.4236152842097742</v>
      </c>
      <c r="D847" s="36">
        <v>190</v>
      </c>
      <c r="E847" s="35">
        <v>3.4615912599141141</v>
      </c>
      <c r="F847" s="36">
        <v>1628</v>
      </c>
    </row>
    <row r="848" spans="1:6" x14ac:dyDescent="0.2">
      <c r="A848" s="32" t="s">
        <v>244</v>
      </c>
      <c r="B848" s="20" t="s">
        <v>100</v>
      </c>
      <c r="C848" s="25" t="s">
        <v>99</v>
      </c>
      <c r="D848" s="13"/>
      <c r="E848" s="27"/>
      <c r="F848" s="13"/>
    </row>
    <row r="849" spans="1:6" s="21" customFormat="1" x14ac:dyDescent="0.2">
      <c r="A849" s="18" t="s">
        <v>245</v>
      </c>
      <c r="B849" s="19"/>
      <c r="C849" s="29"/>
      <c r="D849" s="24"/>
      <c r="E849" s="29"/>
      <c r="F849" s="24"/>
    </row>
    <row r="850" spans="1:6" x14ac:dyDescent="0.2">
      <c r="A850" s="31" t="s">
        <v>245</v>
      </c>
      <c r="B850" s="20" t="s">
        <v>126</v>
      </c>
      <c r="C850" s="25">
        <v>16.863045374668822</v>
      </c>
      <c r="D850" s="13">
        <v>32</v>
      </c>
      <c r="E850" s="27">
        <v>13.913195567932613</v>
      </c>
      <c r="F850" s="13">
        <v>236</v>
      </c>
    </row>
    <row r="851" spans="1:6" x14ac:dyDescent="0.2">
      <c r="A851" s="31" t="s">
        <v>245</v>
      </c>
      <c r="B851" s="20" t="s">
        <v>127</v>
      </c>
      <c r="C851" s="25">
        <v>34.246892579376258</v>
      </c>
      <c r="D851" s="13">
        <v>66</v>
      </c>
      <c r="E851" s="27">
        <v>32.368446757682385</v>
      </c>
      <c r="F851" s="13">
        <v>513</v>
      </c>
    </row>
    <row r="852" spans="1:6" x14ac:dyDescent="0.2">
      <c r="A852" s="31" t="s">
        <v>245</v>
      </c>
      <c r="B852" s="20" t="s">
        <v>128</v>
      </c>
      <c r="C852" s="25">
        <v>37.220420174580262</v>
      </c>
      <c r="D852" s="13">
        <v>70</v>
      </c>
      <c r="E852" s="27">
        <v>38.747545106493817</v>
      </c>
      <c r="F852" s="13">
        <v>639</v>
      </c>
    </row>
    <row r="853" spans="1:6" x14ac:dyDescent="0.2">
      <c r="A853" s="31" t="s">
        <v>245</v>
      </c>
      <c r="B853" s="20" t="s">
        <v>129</v>
      </c>
      <c r="C853" s="25">
        <v>11.669641871374459</v>
      </c>
      <c r="D853" s="13">
        <v>22</v>
      </c>
      <c r="E853" s="27">
        <v>14.970812567891116</v>
      </c>
      <c r="F853" s="13">
        <v>240</v>
      </c>
    </row>
    <row r="854" spans="1:6" x14ac:dyDescent="0.2">
      <c r="A854" s="31" t="s">
        <v>245</v>
      </c>
      <c r="B854" s="43" t="s">
        <v>16</v>
      </c>
      <c r="C854" s="46">
        <f t="shared" ref="C854:D854" si="138">SUM(C852:C853)</f>
        <v>48.890062045954721</v>
      </c>
      <c r="D854" s="45">
        <f t="shared" si="138"/>
        <v>92</v>
      </c>
      <c r="E854" s="44">
        <f>SUM(E852:E853)</f>
        <v>53.718357674384933</v>
      </c>
      <c r="F854" s="45">
        <f>SUM(F852:F853)</f>
        <v>879</v>
      </c>
    </row>
    <row r="855" spans="1:6" x14ac:dyDescent="0.2">
      <c r="A855" s="31" t="s">
        <v>245</v>
      </c>
      <c r="B855" s="43" t="s">
        <v>17</v>
      </c>
      <c r="C855" s="46">
        <f t="shared" ref="C855:D855" si="139">SUM(C850:C851)</f>
        <v>51.10993795404508</v>
      </c>
      <c r="D855" s="45">
        <f t="shared" si="139"/>
        <v>98</v>
      </c>
      <c r="E855" s="44">
        <f>SUM(E850:E851)</f>
        <v>46.281642325614996</v>
      </c>
      <c r="F855" s="45">
        <f>SUM(F850:F851)</f>
        <v>749</v>
      </c>
    </row>
    <row r="856" spans="1:6" x14ac:dyDescent="0.2">
      <c r="A856" s="31" t="s">
        <v>245</v>
      </c>
      <c r="B856" s="20" t="s">
        <v>89</v>
      </c>
      <c r="C856" s="25"/>
      <c r="D856" s="13">
        <v>190</v>
      </c>
      <c r="E856" s="27"/>
      <c r="F856" s="13">
        <v>1628</v>
      </c>
    </row>
    <row r="857" spans="1:6" x14ac:dyDescent="0.2">
      <c r="A857" s="33" t="s">
        <v>245</v>
      </c>
      <c r="B857" s="34" t="s">
        <v>64</v>
      </c>
      <c r="C857" s="37">
        <v>2.4369665854266027</v>
      </c>
      <c r="D857" s="36">
        <v>190</v>
      </c>
      <c r="E857" s="35">
        <v>2.5477597467434383</v>
      </c>
      <c r="F857" s="36">
        <v>1628</v>
      </c>
    </row>
    <row r="858" spans="1:6" x14ac:dyDescent="0.2">
      <c r="A858" s="32" t="s">
        <v>245</v>
      </c>
      <c r="B858" s="20" t="s">
        <v>100</v>
      </c>
      <c r="C858" s="25" t="s">
        <v>99</v>
      </c>
      <c r="D858" s="13"/>
      <c r="E858" s="27"/>
      <c r="F858" s="13"/>
    </row>
    <row r="859" spans="1:6" s="21" customFormat="1" x14ac:dyDescent="0.2">
      <c r="A859" s="18" t="s">
        <v>246</v>
      </c>
      <c r="B859" s="19"/>
      <c r="C859" s="29"/>
      <c r="D859" s="24"/>
      <c r="E859" s="29"/>
      <c r="F859" s="24"/>
    </row>
    <row r="860" spans="1:6" x14ac:dyDescent="0.2">
      <c r="A860" s="31" t="s">
        <v>246</v>
      </c>
      <c r="B860" s="20" t="s">
        <v>126</v>
      </c>
      <c r="C860" s="25">
        <v>0.42548896086829679</v>
      </c>
      <c r="D860" s="13">
        <v>1</v>
      </c>
      <c r="E860" s="27">
        <v>1.3902230995430398</v>
      </c>
      <c r="F860" s="13">
        <v>24</v>
      </c>
    </row>
    <row r="861" spans="1:6" x14ac:dyDescent="0.2">
      <c r="A861" s="31" t="s">
        <v>246</v>
      </c>
      <c r="B861" s="20" t="s">
        <v>127</v>
      </c>
      <c r="C861" s="25">
        <v>11.928488095170993</v>
      </c>
      <c r="D861" s="13">
        <v>22</v>
      </c>
      <c r="E861" s="27">
        <v>11.202421429864142</v>
      </c>
      <c r="F861" s="13">
        <v>184</v>
      </c>
    </row>
    <row r="862" spans="1:6" x14ac:dyDescent="0.2">
      <c r="A862" s="31" t="s">
        <v>246</v>
      </c>
      <c r="B862" s="20" t="s">
        <v>128</v>
      </c>
      <c r="C862" s="25">
        <v>52.344485992254626</v>
      </c>
      <c r="D862" s="13">
        <v>100</v>
      </c>
      <c r="E862" s="27">
        <v>49.903498891208365</v>
      </c>
      <c r="F862" s="13">
        <v>804</v>
      </c>
    </row>
    <row r="863" spans="1:6" x14ac:dyDescent="0.2">
      <c r="A863" s="31" t="s">
        <v>246</v>
      </c>
      <c r="B863" s="20" t="s">
        <v>129</v>
      </c>
      <c r="C863" s="25">
        <v>35.301536951705863</v>
      </c>
      <c r="D863" s="13">
        <v>67</v>
      </c>
      <c r="E863" s="27">
        <v>37.503856579384731</v>
      </c>
      <c r="F863" s="13">
        <v>616</v>
      </c>
    </row>
    <row r="864" spans="1:6" x14ac:dyDescent="0.2">
      <c r="A864" s="31" t="s">
        <v>246</v>
      </c>
      <c r="B864" s="43" t="s">
        <v>16</v>
      </c>
      <c r="C864" s="46">
        <f t="shared" ref="C864:D864" si="140">SUM(C862:C863)</f>
        <v>87.646022943960489</v>
      </c>
      <c r="D864" s="45">
        <f t="shared" si="140"/>
        <v>167</v>
      </c>
      <c r="E864" s="44">
        <f>SUM(E862:E863)</f>
        <v>87.407355470593103</v>
      </c>
      <c r="F864" s="45">
        <f>SUM(F862:F863)</f>
        <v>1420</v>
      </c>
    </row>
    <row r="865" spans="1:6" x14ac:dyDescent="0.2">
      <c r="A865" s="31" t="s">
        <v>246</v>
      </c>
      <c r="B865" s="43" t="s">
        <v>17</v>
      </c>
      <c r="C865" s="46">
        <f t="shared" ref="C865:D865" si="141">SUM(C860:C861)</f>
        <v>12.353977056039289</v>
      </c>
      <c r="D865" s="45">
        <f t="shared" si="141"/>
        <v>23</v>
      </c>
      <c r="E865" s="44">
        <f>SUM(E860:E861)</f>
        <v>12.592644529407181</v>
      </c>
      <c r="F865" s="45">
        <f>SUM(F860:F861)</f>
        <v>208</v>
      </c>
    </row>
    <row r="866" spans="1:6" x14ac:dyDescent="0.2">
      <c r="A866" s="31" t="s">
        <v>246</v>
      </c>
      <c r="B866" s="20" t="s">
        <v>89</v>
      </c>
      <c r="C866" s="25"/>
      <c r="D866" s="13">
        <v>190</v>
      </c>
      <c r="E866" s="27"/>
      <c r="F866" s="13">
        <v>1628</v>
      </c>
    </row>
    <row r="867" spans="1:6" x14ac:dyDescent="0.2">
      <c r="A867" s="33" t="s">
        <v>246</v>
      </c>
      <c r="B867" s="34" t="s">
        <v>64</v>
      </c>
      <c r="C867" s="37">
        <v>3.2252207093479828</v>
      </c>
      <c r="D867" s="36">
        <v>190</v>
      </c>
      <c r="E867" s="35">
        <v>3.2352098895043468</v>
      </c>
      <c r="F867" s="36">
        <v>1628</v>
      </c>
    </row>
    <row r="868" spans="1:6" x14ac:dyDescent="0.2">
      <c r="A868" s="32" t="s">
        <v>246</v>
      </c>
      <c r="B868" s="20" t="s">
        <v>100</v>
      </c>
      <c r="C868" s="25" t="s">
        <v>99</v>
      </c>
      <c r="D868" s="13"/>
      <c r="E868" s="27"/>
      <c r="F868" s="13"/>
    </row>
    <row r="869" spans="1:6" s="21" customFormat="1" x14ac:dyDescent="0.2">
      <c r="A869" s="18" t="s">
        <v>247</v>
      </c>
      <c r="B869" s="19"/>
      <c r="C869" s="29"/>
      <c r="D869" s="24"/>
      <c r="E869" s="29"/>
      <c r="F869" s="24"/>
    </row>
    <row r="870" spans="1:6" x14ac:dyDescent="0.2">
      <c r="A870" s="31" t="s">
        <v>247</v>
      </c>
      <c r="B870" s="20" t="s">
        <v>126</v>
      </c>
      <c r="C870" s="25">
        <v>2.271367220218655</v>
      </c>
      <c r="D870" s="13">
        <v>4</v>
      </c>
      <c r="E870" s="27">
        <v>1.4947342009341973</v>
      </c>
      <c r="F870" s="13">
        <v>28</v>
      </c>
    </row>
    <row r="871" spans="1:6" x14ac:dyDescent="0.2">
      <c r="A871" s="31" t="s">
        <v>247</v>
      </c>
      <c r="B871" s="20" t="s">
        <v>127</v>
      </c>
      <c r="C871" s="25">
        <v>12.681353227800072</v>
      </c>
      <c r="D871" s="13">
        <v>24</v>
      </c>
      <c r="E871" s="27">
        <v>12.848740184598801</v>
      </c>
      <c r="F871" s="13">
        <v>198</v>
      </c>
    </row>
    <row r="872" spans="1:6" x14ac:dyDescent="0.2">
      <c r="A872" s="31" t="s">
        <v>247</v>
      </c>
      <c r="B872" s="20" t="s">
        <v>128</v>
      </c>
      <c r="C872" s="25">
        <v>46.966555740400217</v>
      </c>
      <c r="D872" s="13">
        <v>90</v>
      </c>
      <c r="E872" s="27">
        <v>48.649232257914477</v>
      </c>
      <c r="F872" s="13">
        <v>797</v>
      </c>
    </row>
    <row r="873" spans="1:6" x14ac:dyDescent="0.2">
      <c r="A873" s="31" t="s">
        <v>247</v>
      </c>
      <c r="B873" s="20" t="s">
        <v>129</v>
      </c>
      <c r="C873" s="25">
        <v>38.080723811580839</v>
      </c>
      <c r="D873" s="13">
        <v>72</v>
      </c>
      <c r="E873" s="27">
        <v>37.007293356552786</v>
      </c>
      <c r="F873" s="13">
        <v>605</v>
      </c>
    </row>
    <row r="874" spans="1:6" x14ac:dyDescent="0.2">
      <c r="A874" s="31" t="s">
        <v>247</v>
      </c>
      <c r="B874" s="43" t="s">
        <v>16</v>
      </c>
      <c r="C874" s="46">
        <f t="shared" ref="C874:D874" si="142">SUM(C872:C873)</f>
        <v>85.047279551981063</v>
      </c>
      <c r="D874" s="45">
        <f t="shared" si="142"/>
        <v>162</v>
      </c>
      <c r="E874" s="44">
        <f>SUM(E872:E873)</f>
        <v>85.656525614467256</v>
      </c>
      <c r="F874" s="45">
        <f>SUM(F872:F873)</f>
        <v>1402</v>
      </c>
    </row>
    <row r="875" spans="1:6" x14ac:dyDescent="0.2">
      <c r="A875" s="31" t="s">
        <v>247</v>
      </c>
      <c r="B875" s="43" t="s">
        <v>17</v>
      </c>
      <c r="C875" s="46">
        <f t="shared" ref="C875:D875" si="143">SUM(C870:C871)</f>
        <v>14.952720448018727</v>
      </c>
      <c r="D875" s="45">
        <f t="shared" si="143"/>
        <v>28</v>
      </c>
      <c r="E875" s="44">
        <f>SUM(E870:E871)</f>
        <v>14.343474385532998</v>
      </c>
      <c r="F875" s="45">
        <f>SUM(F870:F871)</f>
        <v>226</v>
      </c>
    </row>
    <row r="876" spans="1:6" x14ac:dyDescent="0.2">
      <c r="A876" s="31" t="s">
        <v>247</v>
      </c>
      <c r="B876" s="20" t="s">
        <v>89</v>
      </c>
      <c r="C876" s="25"/>
      <c r="D876" s="13">
        <v>190</v>
      </c>
      <c r="E876" s="27"/>
      <c r="F876" s="13">
        <v>1628</v>
      </c>
    </row>
    <row r="877" spans="1:6" x14ac:dyDescent="0.2">
      <c r="A877" s="33" t="s">
        <v>247</v>
      </c>
      <c r="B877" s="34" t="s">
        <v>64</v>
      </c>
      <c r="C877" s="37">
        <v>3.208566361433435</v>
      </c>
      <c r="D877" s="36">
        <v>190</v>
      </c>
      <c r="E877" s="35">
        <v>3.2116908477008512</v>
      </c>
      <c r="F877" s="36">
        <v>1628</v>
      </c>
    </row>
    <row r="878" spans="1:6" x14ac:dyDescent="0.2">
      <c r="A878" s="32" t="s">
        <v>247</v>
      </c>
      <c r="B878" s="20" t="s">
        <v>100</v>
      </c>
      <c r="C878" s="25" t="s">
        <v>99</v>
      </c>
      <c r="D878" s="13"/>
      <c r="E878" s="27"/>
      <c r="F878" s="13"/>
    </row>
    <row r="879" spans="1:6" s="21" customFormat="1" x14ac:dyDescent="0.2">
      <c r="A879" s="18" t="s">
        <v>248</v>
      </c>
      <c r="B879" s="19"/>
      <c r="C879" s="29"/>
      <c r="D879" s="24"/>
      <c r="E879" s="29"/>
      <c r="F879" s="24"/>
    </row>
    <row r="880" spans="1:6" x14ac:dyDescent="0.2">
      <c r="A880" s="31" t="s">
        <v>248</v>
      </c>
      <c r="B880" s="20" t="s">
        <v>130</v>
      </c>
      <c r="C880" s="25">
        <v>8.5259798902253507</v>
      </c>
      <c r="D880" s="13">
        <v>16</v>
      </c>
      <c r="E880" s="27">
        <v>10.182198068984272</v>
      </c>
      <c r="F880" s="13">
        <v>172</v>
      </c>
    </row>
    <row r="881" spans="1:6" x14ac:dyDescent="0.2">
      <c r="A881" s="31" t="s">
        <v>248</v>
      </c>
      <c r="B881" s="20" t="s">
        <v>131</v>
      </c>
      <c r="C881" s="25">
        <v>47.699841952917446</v>
      </c>
      <c r="D881" s="13">
        <v>91</v>
      </c>
      <c r="E881" s="27">
        <v>40.114739306966925</v>
      </c>
      <c r="F881" s="13">
        <v>661</v>
      </c>
    </row>
    <row r="882" spans="1:6" x14ac:dyDescent="0.2">
      <c r="A882" s="31" t="s">
        <v>248</v>
      </c>
      <c r="B882" s="20" t="s">
        <v>132</v>
      </c>
      <c r="C882" s="25">
        <v>37.04139335831519</v>
      </c>
      <c r="D882" s="13">
        <v>70</v>
      </c>
      <c r="E882" s="27">
        <v>42.845313743468424</v>
      </c>
      <c r="F882" s="13">
        <v>687</v>
      </c>
    </row>
    <row r="883" spans="1:6" x14ac:dyDescent="0.2">
      <c r="A883" s="31" t="s">
        <v>248</v>
      </c>
      <c r="B883" s="20" t="s">
        <v>133</v>
      </c>
      <c r="C883" s="25">
        <v>6.7327847985417915</v>
      </c>
      <c r="D883" s="13">
        <v>13</v>
      </c>
      <c r="E883" s="27">
        <v>6.8577488805805666</v>
      </c>
      <c r="F883" s="13">
        <v>108</v>
      </c>
    </row>
    <row r="884" spans="1:6" x14ac:dyDescent="0.2">
      <c r="A884" s="31" t="s">
        <v>248</v>
      </c>
      <c r="B884" s="43" t="s">
        <v>16</v>
      </c>
      <c r="C884" s="46">
        <f t="shared" ref="C884:D884" si="144">SUM(C882:C883)</f>
        <v>43.774178156856983</v>
      </c>
      <c r="D884" s="45">
        <f t="shared" si="144"/>
        <v>83</v>
      </c>
      <c r="E884" s="44">
        <f>SUM(E882:E883)</f>
        <v>49.703062624048989</v>
      </c>
      <c r="F884" s="45">
        <f>SUM(F882:F883)</f>
        <v>795</v>
      </c>
    </row>
    <row r="885" spans="1:6" x14ac:dyDescent="0.2">
      <c r="A885" s="31" t="s">
        <v>248</v>
      </c>
      <c r="B885" s="43" t="s">
        <v>17</v>
      </c>
      <c r="C885" s="46">
        <f t="shared" ref="C885:D885" si="145">SUM(C880:C881)</f>
        <v>56.225821843142796</v>
      </c>
      <c r="D885" s="45">
        <f t="shared" si="145"/>
        <v>107</v>
      </c>
      <c r="E885" s="44">
        <f>SUM(E880:E881)</f>
        <v>50.296937375951195</v>
      </c>
      <c r="F885" s="45">
        <f>SUM(F880:F881)</f>
        <v>833</v>
      </c>
    </row>
    <row r="886" spans="1:6" x14ac:dyDescent="0.2">
      <c r="A886" s="31" t="s">
        <v>248</v>
      </c>
      <c r="B886" s="20" t="s">
        <v>89</v>
      </c>
      <c r="C886" s="25"/>
      <c r="D886" s="13">
        <v>190</v>
      </c>
      <c r="E886" s="27"/>
      <c r="F886" s="13">
        <v>1628</v>
      </c>
    </row>
    <row r="887" spans="1:6" x14ac:dyDescent="0.2">
      <c r="A887" s="33" t="s">
        <v>248</v>
      </c>
      <c r="B887" s="34" t="s">
        <v>64</v>
      </c>
      <c r="C887" s="37">
        <v>2.419809830651737</v>
      </c>
      <c r="D887" s="36">
        <v>190</v>
      </c>
      <c r="E887" s="35">
        <v>2.4637861343564529</v>
      </c>
      <c r="F887" s="36">
        <v>1628</v>
      </c>
    </row>
    <row r="888" spans="1:6" x14ac:dyDescent="0.2">
      <c r="A888" s="32" t="s">
        <v>248</v>
      </c>
      <c r="B888" s="20" t="s">
        <v>100</v>
      </c>
      <c r="C888" s="25"/>
      <c r="D888" s="13"/>
      <c r="E888" s="27"/>
      <c r="F888" s="13"/>
    </row>
    <row r="889" spans="1:6" s="21" customFormat="1" x14ac:dyDescent="0.2">
      <c r="A889" s="18" t="s">
        <v>249</v>
      </c>
      <c r="B889" s="19"/>
      <c r="C889" s="29"/>
      <c r="D889" s="24"/>
      <c r="E889" s="29"/>
      <c r="F889" s="24"/>
    </row>
    <row r="890" spans="1:6" x14ac:dyDescent="0.2">
      <c r="A890" s="31" t="s">
        <v>249</v>
      </c>
      <c r="B890" s="20" t="s">
        <v>130</v>
      </c>
      <c r="C890" s="25">
        <v>1.7994448764374154</v>
      </c>
      <c r="D890" s="13">
        <v>4</v>
      </c>
      <c r="E890" s="27">
        <v>5.2050887850730501</v>
      </c>
      <c r="F890" s="13">
        <v>86</v>
      </c>
    </row>
    <row r="891" spans="1:6" x14ac:dyDescent="0.2">
      <c r="A891" s="31" t="s">
        <v>249</v>
      </c>
      <c r="B891" s="20" t="s">
        <v>131</v>
      </c>
      <c r="C891" s="25">
        <v>37.318828914930691</v>
      </c>
      <c r="D891" s="13">
        <v>71</v>
      </c>
      <c r="E891" s="27">
        <v>36.933372241152071</v>
      </c>
      <c r="F891" s="13">
        <v>586</v>
      </c>
    </row>
    <row r="892" spans="1:6" x14ac:dyDescent="0.2">
      <c r="A892" s="31" t="s">
        <v>249</v>
      </c>
      <c r="B892" s="20" t="s">
        <v>132</v>
      </c>
      <c r="C892" s="25">
        <v>53.904364308149503</v>
      </c>
      <c r="D892" s="13">
        <v>102</v>
      </c>
      <c r="E892" s="27">
        <v>49.344760431669904</v>
      </c>
      <c r="F892" s="13">
        <v>808</v>
      </c>
    </row>
    <row r="893" spans="1:6" x14ac:dyDescent="0.2">
      <c r="A893" s="31" t="s">
        <v>249</v>
      </c>
      <c r="B893" s="20" t="s">
        <v>133</v>
      </c>
      <c r="C893" s="25">
        <v>6.9773619004821743</v>
      </c>
      <c r="D893" s="13">
        <v>13</v>
      </c>
      <c r="E893" s="27">
        <v>8.5167785421051683</v>
      </c>
      <c r="F893" s="13">
        <v>148</v>
      </c>
    </row>
    <row r="894" spans="1:6" x14ac:dyDescent="0.2">
      <c r="A894" s="31" t="s">
        <v>249</v>
      </c>
      <c r="B894" s="43" t="s">
        <v>16</v>
      </c>
      <c r="C894" s="46">
        <f t="shared" ref="C894:D894" si="146">SUM(C892:C893)</f>
        <v>60.881726208631676</v>
      </c>
      <c r="D894" s="45">
        <f t="shared" si="146"/>
        <v>115</v>
      </c>
      <c r="E894" s="44">
        <f>SUM(E892:E893)</f>
        <v>57.861538973775069</v>
      </c>
      <c r="F894" s="45">
        <f>SUM(F892:F893)</f>
        <v>956</v>
      </c>
    </row>
    <row r="895" spans="1:6" x14ac:dyDescent="0.2">
      <c r="A895" s="31" t="s">
        <v>249</v>
      </c>
      <c r="B895" s="43" t="s">
        <v>17</v>
      </c>
      <c r="C895" s="46">
        <f t="shared" ref="C895:D895" si="147">SUM(C890:C891)</f>
        <v>39.118273791368104</v>
      </c>
      <c r="D895" s="45">
        <f t="shared" si="147"/>
        <v>75</v>
      </c>
      <c r="E895" s="44">
        <f>SUM(E890:E891)</f>
        <v>42.138461026225123</v>
      </c>
      <c r="F895" s="45">
        <f>SUM(F890:F891)</f>
        <v>672</v>
      </c>
    </row>
    <row r="896" spans="1:6" x14ac:dyDescent="0.2">
      <c r="A896" s="31" t="s">
        <v>249</v>
      </c>
      <c r="B896" s="20" t="s">
        <v>89</v>
      </c>
      <c r="C896" s="25"/>
      <c r="D896" s="13">
        <v>190</v>
      </c>
      <c r="E896" s="27"/>
      <c r="F896" s="13">
        <v>1628</v>
      </c>
    </row>
    <row r="897" spans="1:6" x14ac:dyDescent="0.2">
      <c r="A897" s="33" t="s">
        <v>249</v>
      </c>
      <c r="B897" s="34" t="s">
        <v>64</v>
      </c>
      <c r="C897" s="37">
        <v>2.6605964323267659</v>
      </c>
      <c r="D897" s="36">
        <v>190</v>
      </c>
      <c r="E897" s="35">
        <v>2.6117322873080706</v>
      </c>
      <c r="F897" s="36">
        <v>1628</v>
      </c>
    </row>
    <row r="898" spans="1:6" x14ac:dyDescent="0.2">
      <c r="A898" s="32" t="s">
        <v>249</v>
      </c>
      <c r="B898" s="20" t="s">
        <v>100</v>
      </c>
      <c r="C898" s="25" t="s">
        <v>99</v>
      </c>
      <c r="D898" s="13"/>
      <c r="E898" s="27"/>
      <c r="F898" s="13"/>
    </row>
    <row r="899" spans="1:6" s="21" customFormat="1" x14ac:dyDescent="0.2">
      <c r="A899" s="18" t="s">
        <v>250</v>
      </c>
      <c r="B899" s="19"/>
      <c r="C899" s="29"/>
      <c r="D899" s="24"/>
      <c r="E899" s="29"/>
      <c r="F899" s="24"/>
    </row>
    <row r="900" spans="1:6" x14ac:dyDescent="0.2">
      <c r="A900" s="31" t="s">
        <v>250</v>
      </c>
      <c r="B900" s="20" t="s">
        <v>130</v>
      </c>
      <c r="C900" s="25">
        <v>17.938141094015219</v>
      </c>
      <c r="D900" s="13">
        <v>35</v>
      </c>
      <c r="E900" s="27">
        <v>24.082240890013352</v>
      </c>
      <c r="F900" s="13">
        <v>355</v>
      </c>
    </row>
    <row r="901" spans="1:6" x14ac:dyDescent="0.2">
      <c r="A901" s="31" t="s">
        <v>250</v>
      </c>
      <c r="B901" s="20" t="s">
        <v>131</v>
      </c>
      <c r="C901" s="25">
        <v>49.722667730639486</v>
      </c>
      <c r="D901" s="13">
        <v>94</v>
      </c>
      <c r="E901" s="27">
        <v>49.10573562432954</v>
      </c>
      <c r="F901" s="13">
        <v>794</v>
      </c>
    </row>
    <row r="902" spans="1:6" x14ac:dyDescent="0.2">
      <c r="A902" s="31" t="s">
        <v>250</v>
      </c>
      <c r="B902" s="20" t="s">
        <v>132</v>
      </c>
      <c r="C902" s="25">
        <v>28.578628585000253</v>
      </c>
      <c r="D902" s="13">
        <v>54</v>
      </c>
      <c r="E902" s="27">
        <v>23.272085525695246</v>
      </c>
      <c r="F902" s="13">
        <v>413</v>
      </c>
    </row>
    <row r="903" spans="1:6" x14ac:dyDescent="0.2">
      <c r="A903" s="31" t="s">
        <v>250</v>
      </c>
      <c r="B903" s="20" t="s">
        <v>133</v>
      </c>
      <c r="C903" s="25">
        <v>3.7605625903448545</v>
      </c>
      <c r="D903" s="13">
        <v>7</v>
      </c>
      <c r="E903" s="27">
        <v>3.5399379599620002</v>
      </c>
      <c r="F903" s="13">
        <v>66</v>
      </c>
    </row>
    <row r="904" spans="1:6" x14ac:dyDescent="0.2">
      <c r="A904" s="31" t="s">
        <v>250</v>
      </c>
      <c r="B904" s="43" t="s">
        <v>16</v>
      </c>
      <c r="C904" s="46">
        <f t="shared" ref="C904:D904" si="148">SUM(C902:C903)</f>
        <v>32.339191175345107</v>
      </c>
      <c r="D904" s="45">
        <f t="shared" si="148"/>
        <v>61</v>
      </c>
      <c r="E904" s="44">
        <f>SUM(E902:E903)</f>
        <v>26.812023485657246</v>
      </c>
      <c r="F904" s="45">
        <f>SUM(F902:F903)</f>
        <v>479</v>
      </c>
    </row>
    <row r="905" spans="1:6" x14ac:dyDescent="0.2">
      <c r="A905" s="31" t="s">
        <v>250</v>
      </c>
      <c r="B905" s="43" t="s">
        <v>17</v>
      </c>
      <c r="C905" s="46">
        <f t="shared" ref="C905:D905" si="149">SUM(C900:C901)</f>
        <v>67.660808824654708</v>
      </c>
      <c r="D905" s="45">
        <f t="shared" si="149"/>
        <v>129</v>
      </c>
      <c r="E905" s="44">
        <f>SUM(E900:E901)</f>
        <v>73.187976514342893</v>
      </c>
      <c r="F905" s="45">
        <f>SUM(F900:F901)</f>
        <v>1149</v>
      </c>
    </row>
    <row r="906" spans="1:6" x14ac:dyDescent="0.2">
      <c r="A906" s="31" t="s">
        <v>250</v>
      </c>
      <c r="B906" s="20" t="s">
        <v>89</v>
      </c>
      <c r="C906" s="25"/>
      <c r="D906" s="13">
        <v>190</v>
      </c>
      <c r="E906" s="27"/>
      <c r="F906" s="13">
        <v>1628</v>
      </c>
    </row>
    <row r="907" spans="1:6" x14ac:dyDescent="0.2">
      <c r="A907" s="33" t="s">
        <v>250</v>
      </c>
      <c r="B907" s="34" t="s">
        <v>64</v>
      </c>
      <c r="C907" s="37">
        <v>2.181616126716746</v>
      </c>
      <c r="D907" s="36">
        <v>190</v>
      </c>
      <c r="E907" s="35">
        <v>2.062697205556058</v>
      </c>
      <c r="F907" s="36">
        <v>1628</v>
      </c>
    </row>
    <row r="908" spans="1:6" x14ac:dyDescent="0.2">
      <c r="A908" s="32" t="s">
        <v>250</v>
      </c>
      <c r="B908" s="20" t="s">
        <v>100</v>
      </c>
      <c r="C908" s="55"/>
      <c r="D908" s="13"/>
      <c r="E908" s="27"/>
      <c r="F908" s="13"/>
    </row>
    <row r="909" spans="1:6" s="21" customFormat="1" x14ac:dyDescent="0.2">
      <c r="A909" s="18" t="s">
        <v>251</v>
      </c>
      <c r="B909" s="19"/>
      <c r="C909" s="29"/>
      <c r="D909" s="24"/>
      <c r="E909" s="29"/>
      <c r="F909" s="24"/>
    </row>
    <row r="910" spans="1:6" x14ac:dyDescent="0.2">
      <c r="A910" s="31" t="s">
        <v>251</v>
      </c>
      <c r="B910" s="20" t="s">
        <v>130</v>
      </c>
      <c r="C910" s="25">
        <v>3.5781221594024077</v>
      </c>
      <c r="D910" s="13">
        <v>7</v>
      </c>
      <c r="E910" s="27">
        <v>5.0209007964187435</v>
      </c>
      <c r="F910" s="13">
        <v>85</v>
      </c>
    </row>
    <row r="911" spans="1:6" x14ac:dyDescent="0.2">
      <c r="A911" s="31" t="s">
        <v>251</v>
      </c>
      <c r="B911" s="20" t="s">
        <v>131</v>
      </c>
      <c r="C911" s="25">
        <v>41.967868509656547</v>
      </c>
      <c r="D911" s="13">
        <v>80</v>
      </c>
      <c r="E911" s="27">
        <v>35.627466616518369</v>
      </c>
      <c r="F911" s="13">
        <v>605</v>
      </c>
    </row>
    <row r="912" spans="1:6" x14ac:dyDescent="0.2">
      <c r="A912" s="31" t="s">
        <v>251</v>
      </c>
      <c r="B912" s="20" t="s">
        <v>132</v>
      </c>
      <c r="C912" s="25">
        <v>48.020431927318789</v>
      </c>
      <c r="D912" s="13">
        <v>91</v>
      </c>
      <c r="E912" s="27">
        <v>49.621030346371683</v>
      </c>
      <c r="F912" s="13">
        <v>794</v>
      </c>
    </row>
    <row r="913" spans="1:6" x14ac:dyDescent="0.2">
      <c r="A913" s="31" t="s">
        <v>251</v>
      </c>
      <c r="B913" s="20" t="s">
        <v>133</v>
      </c>
      <c r="C913" s="25">
        <v>6.4335774036220625</v>
      </c>
      <c r="D913" s="13">
        <v>12</v>
      </c>
      <c r="E913" s="27">
        <v>9.730602240691459</v>
      </c>
      <c r="F913" s="13">
        <v>144</v>
      </c>
    </row>
    <row r="914" spans="1:6" x14ac:dyDescent="0.2">
      <c r="A914" s="31" t="s">
        <v>251</v>
      </c>
      <c r="B914" s="43" t="s">
        <v>16</v>
      </c>
      <c r="C914" s="46">
        <f t="shared" ref="C914:D914" si="150">SUM(C912:C913)</f>
        <v>54.454009330940849</v>
      </c>
      <c r="D914" s="45">
        <f t="shared" si="150"/>
        <v>103</v>
      </c>
      <c r="E914" s="44">
        <f>SUM(E912:E913)</f>
        <v>59.351632587063143</v>
      </c>
      <c r="F914" s="45">
        <f>SUM(F912:F913)</f>
        <v>938</v>
      </c>
    </row>
    <row r="915" spans="1:6" x14ac:dyDescent="0.2">
      <c r="A915" s="31" t="s">
        <v>251</v>
      </c>
      <c r="B915" s="43" t="s">
        <v>17</v>
      </c>
      <c r="C915" s="46">
        <f t="shared" ref="C915:D915" si="151">SUM(C910:C911)</f>
        <v>45.545990669058952</v>
      </c>
      <c r="D915" s="45">
        <f t="shared" si="151"/>
        <v>87</v>
      </c>
      <c r="E915" s="44">
        <f>SUM(E910:E911)</f>
        <v>40.648367412937112</v>
      </c>
      <c r="F915" s="45">
        <f>SUM(F910:F911)</f>
        <v>690</v>
      </c>
    </row>
    <row r="916" spans="1:6" x14ac:dyDescent="0.2">
      <c r="A916" s="31" t="s">
        <v>251</v>
      </c>
      <c r="B916" s="20" t="s">
        <v>89</v>
      </c>
      <c r="C916" s="25"/>
      <c r="D916" s="13">
        <v>190</v>
      </c>
      <c r="E916" s="27"/>
      <c r="F916" s="13">
        <v>1628</v>
      </c>
    </row>
    <row r="917" spans="1:6" x14ac:dyDescent="0.2">
      <c r="A917" s="33" t="s">
        <v>251</v>
      </c>
      <c r="B917" s="34" t="s">
        <v>64</v>
      </c>
      <c r="C917" s="37">
        <v>2.5730946457516062</v>
      </c>
      <c r="D917" s="36">
        <v>190</v>
      </c>
      <c r="E917" s="35">
        <v>2.6406133403133576</v>
      </c>
      <c r="F917" s="36">
        <v>1628</v>
      </c>
    </row>
    <row r="918" spans="1:6" x14ac:dyDescent="0.2">
      <c r="A918" s="32" t="s">
        <v>251</v>
      </c>
      <c r="B918" s="20" t="s">
        <v>100</v>
      </c>
      <c r="C918" s="25" t="s">
        <v>99</v>
      </c>
      <c r="D918" s="13"/>
      <c r="E918" s="27"/>
      <c r="F918" s="13"/>
    </row>
    <row r="919" spans="1:6" s="21" customFormat="1" x14ac:dyDescent="0.2">
      <c r="A919" s="18" t="s">
        <v>252</v>
      </c>
      <c r="B919" s="19"/>
      <c r="C919" s="29"/>
      <c r="D919" s="24"/>
      <c r="E919" s="29"/>
      <c r="F919" s="24"/>
    </row>
    <row r="920" spans="1:6" x14ac:dyDescent="0.2">
      <c r="A920" s="31" t="s">
        <v>252</v>
      </c>
      <c r="B920" s="20" t="s">
        <v>130</v>
      </c>
      <c r="C920" s="25">
        <v>6.1716225163432359</v>
      </c>
      <c r="D920" s="13">
        <v>12</v>
      </c>
      <c r="E920" s="27">
        <v>7.5906150098815468</v>
      </c>
      <c r="F920" s="13">
        <v>126</v>
      </c>
    </row>
    <row r="921" spans="1:6" x14ac:dyDescent="0.2">
      <c r="A921" s="31" t="s">
        <v>252</v>
      </c>
      <c r="B921" s="20" t="s">
        <v>131</v>
      </c>
      <c r="C921" s="25">
        <v>49.067080141781204</v>
      </c>
      <c r="D921" s="13">
        <v>94</v>
      </c>
      <c r="E921" s="27">
        <v>45.4440449493869</v>
      </c>
      <c r="F921" s="13">
        <v>749</v>
      </c>
    </row>
    <row r="922" spans="1:6" x14ac:dyDescent="0.2">
      <c r="A922" s="31" t="s">
        <v>252</v>
      </c>
      <c r="B922" s="20" t="s">
        <v>132</v>
      </c>
      <c r="C922" s="25">
        <v>40.474026904154293</v>
      </c>
      <c r="D922" s="13">
        <v>76</v>
      </c>
      <c r="E922" s="27">
        <v>41.597750135313269</v>
      </c>
      <c r="F922" s="13">
        <v>674</v>
      </c>
    </row>
    <row r="923" spans="1:6" x14ac:dyDescent="0.2">
      <c r="A923" s="31" t="s">
        <v>252</v>
      </c>
      <c r="B923" s="20" t="s">
        <v>133</v>
      </c>
      <c r="C923" s="25">
        <v>4.287270437721058</v>
      </c>
      <c r="D923" s="13">
        <v>8</v>
      </c>
      <c r="E923" s="27">
        <v>5.3675899054185221</v>
      </c>
      <c r="F923" s="13">
        <v>79</v>
      </c>
    </row>
    <row r="924" spans="1:6" x14ac:dyDescent="0.2">
      <c r="A924" s="31" t="s">
        <v>252</v>
      </c>
      <c r="B924" s="43" t="s">
        <v>16</v>
      </c>
      <c r="C924" s="46">
        <f t="shared" ref="C924:D924" si="152">SUM(C922:C923)</f>
        <v>44.761297341875348</v>
      </c>
      <c r="D924" s="45">
        <f t="shared" si="152"/>
        <v>84</v>
      </c>
      <c r="E924" s="44">
        <f>SUM(E922:E923)</f>
        <v>46.965340040731789</v>
      </c>
      <c r="F924" s="45">
        <f>SUM(F922:F923)</f>
        <v>753</v>
      </c>
    </row>
    <row r="925" spans="1:6" x14ac:dyDescent="0.2">
      <c r="A925" s="31" t="s">
        <v>252</v>
      </c>
      <c r="B925" s="43" t="s">
        <v>17</v>
      </c>
      <c r="C925" s="46">
        <f t="shared" ref="C925:D925" si="153">SUM(C920:C921)</f>
        <v>55.238702658124438</v>
      </c>
      <c r="D925" s="45">
        <f t="shared" si="153"/>
        <v>106</v>
      </c>
      <c r="E925" s="44">
        <f>SUM(E920:E921)</f>
        <v>53.034659959268446</v>
      </c>
      <c r="F925" s="45">
        <f>SUM(F920:F921)</f>
        <v>875</v>
      </c>
    </row>
    <row r="926" spans="1:6" x14ac:dyDescent="0.2">
      <c r="A926" s="31" t="s">
        <v>252</v>
      </c>
      <c r="B926" s="20" t="s">
        <v>89</v>
      </c>
      <c r="C926" s="25"/>
      <c r="D926" s="13">
        <v>190</v>
      </c>
      <c r="E926" s="27"/>
      <c r="F926" s="13">
        <v>1628</v>
      </c>
    </row>
    <row r="927" spans="1:6" x14ac:dyDescent="0.2">
      <c r="A927" s="33" t="s">
        <v>252</v>
      </c>
      <c r="B927" s="34" t="s">
        <v>64</v>
      </c>
      <c r="C927" s="37">
        <v>2.4287694526325319</v>
      </c>
      <c r="D927" s="36">
        <v>190</v>
      </c>
      <c r="E927" s="35">
        <v>2.4474231493626917</v>
      </c>
      <c r="F927" s="36">
        <v>1628</v>
      </c>
    </row>
    <row r="928" spans="1:6" x14ac:dyDescent="0.2">
      <c r="A928" s="32" t="s">
        <v>252</v>
      </c>
      <c r="B928" s="20" t="s">
        <v>100</v>
      </c>
      <c r="C928" s="25" t="s">
        <v>99</v>
      </c>
      <c r="D928" s="13"/>
      <c r="E928" s="27"/>
      <c r="F928" s="13"/>
    </row>
    <row r="929" spans="1:6" s="21" customFormat="1" x14ac:dyDescent="0.2">
      <c r="A929" s="18" t="s">
        <v>253</v>
      </c>
      <c r="B929" s="19"/>
      <c r="C929" s="29"/>
      <c r="D929" s="24"/>
      <c r="E929" s="29"/>
      <c r="F929" s="24"/>
    </row>
    <row r="930" spans="1:6" x14ac:dyDescent="0.2">
      <c r="A930" s="31" t="s">
        <v>253</v>
      </c>
      <c r="B930" s="20" t="s">
        <v>130</v>
      </c>
      <c r="C930" s="25">
        <v>3.9882296956419778</v>
      </c>
      <c r="D930" s="13">
        <v>8</v>
      </c>
      <c r="E930" s="27">
        <v>6.3179916795616737</v>
      </c>
      <c r="F930" s="13">
        <v>101</v>
      </c>
    </row>
    <row r="931" spans="1:6" x14ac:dyDescent="0.2">
      <c r="A931" s="31" t="s">
        <v>253</v>
      </c>
      <c r="B931" s="20" t="s">
        <v>131</v>
      </c>
      <c r="C931" s="25">
        <v>30.654661108580264</v>
      </c>
      <c r="D931" s="13">
        <v>59</v>
      </c>
      <c r="E931" s="27">
        <v>31.689923982345405</v>
      </c>
      <c r="F931" s="13">
        <v>506</v>
      </c>
    </row>
    <row r="932" spans="1:6" x14ac:dyDescent="0.2">
      <c r="A932" s="31" t="s">
        <v>253</v>
      </c>
      <c r="B932" s="20" t="s">
        <v>132</v>
      </c>
      <c r="C932" s="25">
        <v>57.142697441380228</v>
      </c>
      <c r="D932" s="13">
        <v>108</v>
      </c>
      <c r="E932" s="27">
        <v>52.166538411537907</v>
      </c>
      <c r="F932" s="13">
        <v>857</v>
      </c>
    </row>
    <row r="933" spans="1:6" x14ac:dyDescent="0.2">
      <c r="A933" s="31" t="s">
        <v>253</v>
      </c>
      <c r="B933" s="20" t="s">
        <v>133</v>
      </c>
      <c r="C933" s="25">
        <v>8.2144117543973163</v>
      </c>
      <c r="D933" s="13">
        <v>15</v>
      </c>
      <c r="E933" s="27">
        <v>9.8255459265551917</v>
      </c>
      <c r="F933" s="13">
        <v>164</v>
      </c>
    </row>
    <row r="934" spans="1:6" x14ac:dyDescent="0.2">
      <c r="A934" s="31" t="s">
        <v>253</v>
      </c>
      <c r="B934" s="43" t="s">
        <v>16</v>
      </c>
      <c r="C934" s="46">
        <f t="shared" ref="C934:D934" si="154">SUM(C932:C933)</f>
        <v>65.357109195777539</v>
      </c>
      <c r="D934" s="45">
        <f t="shared" si="154"/>
        <v>123</v>
      </c>
      <c r="E934" s="44">
        <f>SUM(E932:E933)</f>
        <v>61.9920843380931</v>
      </c>
      <c r="F934" s="45">
        <f>SUM(F932:F933)</f>
        <v>1021</v>
      </c>
    </row>
    <row r="935" spans="1:6" x14ac:dyDescent="0.2">
      <c r="A935" s="31" t="s">
        <v>253</v>
      </c>
      <c r="B935" s="43" t="s">
        <v>17</v>
      </c>
      <c r="C935" s="46">
        <f t="shared" ref="C935:D935" si="155">SUM(C930:C931)</f>
        <v>34.64289080422224</v>
      </c>
      <c r="D935" s="45">
        <f t="shared" si="155"/>
        <v>67</v>
      </c>
      <c r="E935" s="44">
        <f>SUM(E930:E931)</f>
        <v>38.007915661907077</v>
      </c>
      <c r="F935" s="45">
        <f>SUM(F930:F931)</f>
        <v>607</v>
      </c>
    </row>
    <row r="936" spans="1:6" x14ac:dyDescent="0.2">
      <c r="A936" s="31" t="s">
        <v>253</v>
      </c>
      <c r="B936" s="20" t="s">
        <v>89</v>
      </c>
      <c r="C936" s="25"/>
      <c r="D936" s="13">
        <v>190</v>
      </c>
      <c r="E936" s="27"/>
      <c r="F936" s="13">
        <v>1628</v>
      </c>
    </row>
    <row r="937" spans="1:6" x14ac:dyDescent="0.2">
      <c r="A937" s="33" t="s">
        <v>253</v>
      </c>
      <c r="B937" s="34" t="s">
        <v>64</v>
      </c>
      <c r="C937" s="37">
        <v>2.6958329125453298</v>
      </c>
      <c r="D937" s="36">
        <v>190</v>
      </c>
      <c r="E937" s="35">
        <v>2.6549963858508661</v>
      </c>
      <c r="F937" s="36">
        <v>1628</v>
      </c>
    </row>
    <row r="938" spans="1:6" x14ac:dyDescent="0.2">
      <c r="A938" s="32" t="s">
        <v>253</v>
      </c>
      <c r="B938" s="20" t="s">
        <v>100</v>
      </c>
      <c r="C938" s="25" t="s">
        <v>99</v>
      </c>
      <c r="D938" s="13"/>
      <c r="E938" s="27"/>
      <c r="F938" s="13"/>
    </row>
    <row r="939" spans="1:6" s="21" customFormat="1" x14ac:dyDescent="0.2">
      <c r="A939" s="18" t="s">
        <v>254</v>
      </c>
      <c r="B939" s="19"/>
      <c r="C939" s="29"/>
      <c r="D939" s="24"/>
      <c r="E939" s="29"/>
      <c r="F939" s="24"/>
    </row>
    <row r="940" spans="1:6" x14ac:dyDescent="0.2">
      <c r="A940" s="31" t="s">
        <v>254</v>
      </c>
      <c r="B940" s="20" t="s">
        <v>130</v>
      </c>
      <c r="C940" s="25">
        <v>6.2222093201868152</v>
      </c>
      <c r="D940" s="13">
        <v>12</v>
      </c>
      <c r="E940" s="27">
        <v>5.4048200859706821</v>
      </c>
      <c r="F940" s="13">
        <v>94</v>
      </c>
    </row>
    <row r="941" spans="1:6" x14ac:dyDescent="0.2">
      <c r="A941" s="31" t="s">
        <v>254</v>
      </c>
      <c r="B941" s="20" t="s">
        <v>131</v>
      </c>
      <c r="C941" s="25">
        <v>36.82870552576059</v>
      </c>
      <c r="D941" s="13">
        <v>71</v>
      </c>
      <c r="E941" s="27">
        <v>27.45407713745437</v>
      </c>
      <c r="F941" s="13">
        <v>465</v>
      </c>
    </row>
    <row r="942" spans="1:6" x14ac:dyDescent="0.2">
      <c r="A942" s="31" t="s">
        <v>254</v>
      </c>
      <c r="B942" s="20" t="s">
        <v>132</v>
      </c>
      <c r="C942" s="25">
        <v>53.772300915588104</v>
      </c>
      <c r="D942" s="13">
        <v>101</v>
      </c>
      <c r="E942" s="27">
        <v>58.047909122476852</v>
      </c>
      <c r="F942" s="13">
        <v>924</v>
      </c>
    </row>
    <row r="943" spans="1:6" x14ac:dyDescent="0.2">
      <c r="A943" s="31" t="s">
        <v>254</v>
      </c>
      <c r="B943" s="20" t="s">
        <v>133</v>
      </c>
      <c r="C943" s="25">
        <v>3.1767842384642697</v>
      </c>
      <c r="D943" s="13">
        <v>6</v>
      </c>
      <c r="E943" s="27">
        <v>9.0931936540983411</v>
      </c>
      <c r="F943" s="13">
        <v>145</v>
      </c>
    </row>
    <row r="944" spans="1:6" x14ac:dyDescent="0.2">
      <c r="A944" s="31" t="s">
        <v>254</v>
      </c>
      <c r="B944" s="43" t="s">
        <v>16</v>
      </c>
      <c r="C944" s="46">
        <f t="shared" ref="C944:D944" si="156">SUM(C942:C943)</f>
        <v>56.949085154052376</v>
      </c>
      <c r="D944" s="45">
        <f t="shared" si="156"/>
        <v>107</v>
      </c>
      <c r="E944" s="44">
        <f>SUM(E942:E943)</f>
        <v>67.141102776575195</v>
      </c>
      <c r="F944" s="45">
        <f>SUM(F942:F943)</f>
        <v>1069</v>
      </c>
    </row>
    <row r="945" spans="1:6" x14ac:dyDescent="0.2">
      <c r="A945" s="31" t="s">
        <v>254</v>
      </c>
      <c r="B945" s="43" t="s">
        <v>17</v>
      </c>
      <c r="C945" s="46">
        <f t="shared" ref="C945:D945" si="157">SUM(C940:C941)</f>
        <v>43.050914845947403</v>
      </c>
      <c r="D945" s="45">
        <f t="shared" si="157"/>
        <v>83</v>
      </c>
      <c r="E945" s="44">
        <f>SUM(E940:E941)</f>
        <v>32.858897223425053</v>
      </c>
      <c r="F945" s="45">
        <f>SUM(F940:F941)</f>
        <v>559</v>
      </c>
    </row>
    <row r="946" spans="1:6" x14ac:dyDescent="0.2">
      <c r="A946" s="31" t="s">
        <v>254</v>
      </c>
      <c r="B946" s="20" t="s">
        <v>89</v>
      </c>
      <c r="C946" s="25"/>
      <c r="D946" s="13">
        <v>190</v>
      </c>
      <c r="E946" s="27"/>
      <c r="F946" s="13">
        <v>1628</v>
      </c>
    </row>
    <row r="947" spans="1:6" x14ac:dyDescent="0.2">
      <c r="A947" s="33" t="s">
        <v>254</v>
      </c>
      <c r="B947" s="34" t="s">
        <v>64</v>
      </c>
      <c r="C947" s="37">
        <v>2.5390366007233021</v>
      </c>
      <c r="D947" s="36">
        <v>190</v>
      </c>
      <c r="E947" s="35">
        <v>2.7082947634470247</v>
      </c>
      <c r="F947" s="36">
        <v>1628</v>
      </c>
    </row>
    <row r="948" spans="1:6" x14ac:dyDescent="0.2">
      <c r="A948" s="32" t="s">
        <v>254</v>
      </c>
      <c r="B948" s="20" t="s">
        <v>100</v>
      </c>
      <c r="C948" s="25" t="s">
        <v>99</v>
      </c>
      <c r="D948" s="13"/>
      <c r="E948" s="27"/>
      <c r="F948" s="13"/>
    </row>
    <row r="949" spans="1:6" s="21" customFormat="1" x14ac:dyDescent="0.2">
      <c r="A949" s="18" t="s">
        <v>255</v>
      </c>
      <c r="B949" s="19"/>
      <c r="C949" s="29"/>
      <c r="D949" s="24"/>
      <c r="E949" s="29"/>
      <c r="F949" s="24"/>
    </row>
    <row r="950" spans="1:6" x14ac:dyDescent="0.2">
      <c r="A950" s="31" t="s">
        <v>255</v>
      </c>
      <c r="B950" s="20" t="s">
        <v>130</v>
      </c>
      <c r="C950" s="25">
        <v>4.597172003149292</v>
      </c>
      <c r="D950" s="13">
        <v>9</v>
      </c>
      <c r="E950" s="27">
        <v>6.6324219271438078</v>
      </c>
      <c r="F950" s="13">
        <v>121</v>
      </c>
    </row>
    <row r="951" spans="1:6" x14ac:dyDescent="0.2">
      <c r="A951" s="31" t="s">
        <v>255</v>
      </c>
      <c r="B951" s="20" t="s">
        <v>131</v>
      </c>
      <c r="C951" s="25">
        <v>39.570848187809496</v>
      </c>
      <c r="D951" s="13">
        <v>76</v>
      </c>
      <c r="E951" s="27">
        <v>31.032557003081493</v>
      </c>
      <c r="F951" s="13">
        <v>515</v>
      </c>
    </row>
    <row r="952" spans="1:6" x14ac:dyDescent="0.2">
      <c r="A952" s="31" t="s">
        <v>255</v>
      </c>
      <c r="B952" s="20" t="s">
        <v>132</v>
      </c>
      <c r="C952" s="25">
        <v>41.508038556637565</v>
      </c>
      <c r="D952" s="13">
        <v>78</v>
      </c>
      <c r="E952" s="27">
        <v>49.518762156991436</v>
      </c>
      <c r="F952" s="13">
        <v>788</v>
      </c>
    </row>
    <row r="953" spans="1:6" x14ac:dyDescent="0.2">
      <c r="A953" s="31" t="s">
        <v>255</v>
      </c>
      <c r="B953" s="20" t="s">
        <v>133</v>
      </c>
      <c r="C953" s="25">
        <v>14.323941252403452</v>
      </c>
      <c r="D953" s="13">
        <v>27</v>
      </c>
      <c r="E953" s="27">
        <v>12.816258912783411</v>
      </c>
      <c r="F953" s="13">
        <v>204</v>
      </c>
    </row>
    <row r="954" spans="1:6" x14ac:dyDescent="0.2">
      <c r="A954" s="31" t="s">
        <v>255</v>
      </c>
      <c r="B954" s="43" t="s">
        <v>16</v>
      </c>
      <c r="C954" s="46">
        <f t="shared" ref="C954:D954" si="158">SUM(C952:C953)</f>
        <v>55.831979809041016</v>
      </c>
      <c r="D954" s="45">
        <f t="shared" si="158"/>
        <v>105</v>
      </c>
      <c r="E954" s="44">
        <f>SUM(E952:E953)</f>
        <v>62.335021069774847</v>
      </c>
      <c r="F954" s="45">
        <f>SUM(F952:F953)</f>
        <v>992</v>
      </c>
    </row>
    <row r="955" spans="1:6" x14ac:dyDescent="0.2">
      <c r="A955" s="31" t="s">
        <v>255</v>
      </c>
      <c r="B955" s="43" t="s">
        <v>17</v>
      </c>
      <c r="C955" s="46">
        <f t="shared" ref="C955:D955" si="159">SUM(C950:C951)</f>
        <v>44.168020190958785</v>
      </c>
      <c r="D955" s="45">
        <f t="shared" si="159"/>
        <v>85</v>
      </c>
      <c r="E955" s="44">
        <f>SUM(E950:E951)</f>
        <v>37.664978930225303</v>
      </c>
      <c r="F955" s="45">
        <f>SUM(F950:F951)</f>
        <v>636</v>
      </c>
    </row>
    <row r="956" spans="1:6" x14ac:dyDescent="0.2">
      <c r="A956" s="31" t="s">
        <v>255</v>
      </c>
      <c r="B956" s="20" t="s">
        <v>89</v>
      </c>
      <c r="C956" s="25"/>
      <c r="D956" s="13">
        <v>190</v>
      </c>
      <c r="E956" s="27"/>
      <c r="F956" s="13">
        <v>1628</v>
      </c>
    </row>
    <row r="957" spans="1:6" x14ac:dyDescent="0.2">
      <c r="A957" s="33" t="s">
        <v>255</v>
      </c>
      <c r="B957" s="34" t="s">
        <v>64</v>
      </c>
      <c r="C957" s="37">
        <v>2.6555874905829526</v>
      </c>
      <c r="D957" s="36">
        <v>190</v>
      </c>
      <c r="E957" s="35">
        <v>2.6851885805541409</v>
      </c>
      <c r="F957" s="36">
        <v>1628</v>
      </c>
    </row>
    <row r="958" spans="1:6" x14ac:dyDescent="0.2">
      <c r="A958" s="32" t="s">
        <v>255</v>
      </c>
      <c r="B958" s="20" t="s">
        <v>100</v>
      </c>
      <c r="C958" s="55"/>
      <c r="D958" s="13"/>
      <c r="E958" s="27"/>
      <c r="F958" s="13"/>
    </row>
    <row r="959" spans="1:6" s="21" customFormat="1" x14ac:dyDescent="0.2">
      <c r="A959" s="18" t="s">
        <v>256</v>
      </c>
      <c r="B959" s="19"/>
      <c r="C959" s="29"/>
      <c r="D959" s="24"/>
      <c r="E959" s="29"/>
      <c r="F959" s="24"/>
    </row>
    <row r="960" spans="1:6" x14ac:dyDescent="0.2">
      <c r="A960" s="31" t="s">
        <v>256</v>
      </c>
      <c r="B960" s="20" t="s">
        <v>130</v>
      </c>
      <c r="C960" s="25">
        <v>10.765314878186778</v>
      </c>
      <c r="D960" s="13">
        <v>21</v>
      </c>
      <c r="E960" s="27">
        <v>7.7525691396772087</v>
      </c>
      <c r="F960" s="13">
        <v>135</v>
      </c>
    </row>
    <row r="961" spans="1:6" x14ac:dyDescent="0.2">
      <c r="A961" s="31" t="s">
        <v>256</v>
      </c>
      <c r="B961" s="20" t="s">
        <v>131</v>
      </c>
      <c r="C961" s="25">
        <v>38.326759035932753</v>
      </c>
      <c r="D961" s="13">
        <v>73</v>
      </c>
      <c r="E961" s="27">
        <v>40.232562477759146</v>
      </c>
      <c r="F961" s="13">
        <v>659</v>
      </c>
    </row>
    <row r="962" spans="1:6" x14ac:dyDescent="0.2">
      <c r="A962" s="31" t="s">
        <v>256</v>
      </c>
      <c r="B962" s="20" t="s">
        <v>132</v>
      </c>
      <c r="C962" s="25">
        <v>45.465515314712505</v>
      </c>
      <c r="D962" s="13">
        <v>86</v>
      </c>
      <c r="E962" s="27">
        <v>46.180625671757753</v>
      </c>
      <c r="F962" s="13">
        <v>741</v>
      </c>
    </row>
    <row r="963" spans="1:6" x14ac:dyDescent="0.2">
      <c r="A963" s="31" t="s">
        <v>256</v>
      </c>
      <c r="B963" s="20" t="s">
        <v>133</v>
      </c>
      <c r="C963" s="25">
        <v>5.4424107711677756</v>
      </c>
      <c r="D963" s="13">
        <v>10</v>
      </c>
      <c r="E963" s="27">
        <v>5.8342427108060981</v>
      </c>
      <c r="F963" s="13">
        <v>93</v>
      </c>
    </row>
    <row r="964" spans="1:6" x14ac:dyDescent="0.2">
      <c r="A964" s="31" t="s">
        <v>256</v>
      </c>
      <c r="B964" s="43" t="s">
        <v>16</v>
      </c>
      <c r="C964" s="46">
        <f t="shared" ref="C964:D964" si="160">SUM(C962:C963)</f>
        <v>50.907926085880277</v>
      </c>
      <c r="D964" s="45">
        <f t="shared" si="160"/>
        <v>96</v>
      </c>
      <c r="E964" s="44">
        <f>SUM(E962:E963)</f>
        <v>52.014868382563847</v>
      </c>
      <c r="F964" s="45">
        <f>SUM(F962:F963)</f>
        <v>834</v>
      </c>
    </row>
    <row r="965" spans="1:6" x14ac:dyDescent="0.2">
      <c r="A965" s="31" t="s">
        <v>256</v>
      </c>
      <c r="B965" s="43" t="s">
        <v>17</v>
      </c>
      <c r="C965" s="46">
        <f t="shared" ref="C965:D965" si="161">SUM(C960:C961)</f>
        <v>49.092073914119531</v>
      </c>
      <c r="D965" s="45">
        <f t="shared" si="161"/>
        <v>94</v>
      </c>
      <c r="E965" s="44">
        <f>SUM(E960:E961)</f>
        <v>47.985131617436352</v>
      </c>
      <c r="F965" s="45">
        <f>SUM(F960:F961)</f>
        <v>794</v>
      </c>
    </row>
    <row r="966" spans="1:6" x14ac:dyDescent="0.2">
      <c r="A966" s="31" t="s">
        <v>256</v>
      </c>
      <c r="B966" s="20" t="s">
        <v>89</v>
      </c>
      <c r="C966" s="25"/>
      <c r="D966" s="13">
        <v>190</v>
      </c>
      <c r="E966" s="27"/>
      <c r="F966" s="13">
        <v>1628</v>
      </c>
    </row>
    <row r="967" spans="1:6" x14ac:dyDescent="0.2">
      <c r="A967" s="33" t="s">
        <v>256</v>
      </c>
      <c r="B967" s="34" t="s">
        <v>64</v>
      </c>
      <c r="C967" s="37">
        <v>2.4558502197886125</v>
      </c>
      <c r="D967" s="36">
        <v>190</v>
      </c>
      <c r="E967" s="35">
        <v>2.5009654195369246</v>
      </c>
      <c r="F967" s="36">
        <v>1628</v>
      </c>
    </row>
    <row r="968" spans="1:6" x14ac:dyDescent="0.2">
      <c r="A968" s="32" t="s">
        <v>256</v>
      </c>
      <c r="B968" s="20" t="s">
        <v>100</v>
      </c>
      <c r="C968" s="25" t="s">
        <v>99</v>
      </c>
      <c r="D968" s="13"/>
      <c r="E968" s="27"/>
      <c r="F968" s="13"/>
    </row>
    <row r="969" spans="1:6" s="21" customFormat="1" x14ac:dyDescent="0.2">
      <c r="A969" s="18" t="s">
        <v>257</v>
      </c>
      <c r="B969" s="19"/>
      <c r="C969" s="29"/>
      <c r="D969" s="24"/>
      <c r="E969" s="29"/>
      <c r="F969" s="24"/>
    </row>
    <row r="970" spans="1:6" x14ac:dyDescent="0.2">
      <c r="A970" s="31" t="s">
        <v>257</v>
      </c>
      <c r="B970" s="20" t="s">
        <v>130</v>
      </c>
      <c r="C970" s="25">
        <v>2.9333866863518905</v>
      </c>
      <c r="D970" s="13">
        <v>6</v>
      </c>
      <c r="E970" s="27">
        <v>4.3221500885638342</v>
      </c>
      <c r="F970" s="13">
        <v>74</v>
      </c>
    </row>
    <row r="971" spans="1:6" x14ac:dyDescent="0.2">
      <c r="A971" s="31" t="s">
        <v>257</v>
      </c>
      <c r="B971" s="20" t="s">
        <v>131</v>
      </c>
      <c r="C971" s="25">
        <v>40.459976738207303</v>
      </c>
      <c r="D971" s="13">
        <v>77</v>
      </c>
      <c r="E971" s="27">
        <v>40.558680059917805</v>
      </c>
      <c r="F971" s="13">
        <v>646</v>
      </c>
    </row>
    <row r="972" spans="1:6" x14ac:dyDescent="0.2">
      <c r="A972" s="31" t="s">
        <v>257</v>
      </c>
      <c r="B972" s="20" t="s">
        <v>132</v>
      </c>
      <c r="C972" s="25">
        <v>47.513657978318534</v>
      </c>
      <c r="D972" s="13">
        <v>90</v>
      </c>
      <c r="E972" s="27">
        <v>48.518660970683669</v>
      </c>
      <c r="F972" s="13">
        <v>790</v>
      </c>
    </row>
    <row r="973" spans="1:6" x14ac:dyDescent="0.2">
      <c r="A973" s="31" t="s">
        <v>257</v>
      </c>
      <c r="B973" s="20" t="s">
        <v>133</v>
      </c>
      <c r="C973" s="25">
        <v>9.0929785971220749</v>
      </c>
      <c r="D973" s="13">
        <v>17</v>
      </c>
      <c r="E973" s="27">
        <v>6.6005088808350587</v>
      </c>
      <c r="F973" s="13">
        <v>118</v>
      </c>
    </row>
    <row r="974" spans="1:6" x14ac:dyDescent="0.2">
      <c r="A974" s="31" t="s">
        <v>257</v>
      </c>
      <c r="B974" s="43" t="s">
        <v>16</v>
      </c>
      <c r="C974" s="46">
        <f t="shared" ref="C974:D974" si="162">SUM(C972:C973)</f>
        <v>56.606636575440611</v>
      </c>
      <c r="D974" s="45">
        <f t="shared" si="162"/>
        <v>107</v>
      </c>
      <c r="E974" s="44">
        <f>SUM(E972:E973)</f>
        <v>55.119169851518727</v>
      </c>
      <c r="F974" s="45">
        <f>SUM(F972:F973)</f>
        <v>908</v>
      </c>
    </row>
    <row r="975" spans="1:6" x14ac:dyDescent="0.2">
      <c r="A975" s="31" t="s">
        <v>257</v>
      </c>
      <c r="B975" s="43" t="s">
        <v>17</v>
      </c>
      <c r="C975" s="46">
        <f t="shared" ref="C975:D975" si="163">SUM(C970:C971)</f>
        <v>43.39336342455919</v>
      </c>
      <c r="D975" s="45">
        <f t="shared" si="163"/>
        <v>83</v>
      </c>
      <c r="E975" s="44">
        <f>SUM(E970:E971)</f>
        <v>44.880830148481635</v>
      </c>
      <c r="F975" s="45">
        <f>SUM(F970:F971)</f>
        <v>720</v>
      </c>
    </row>
    <row r="976" spans="1:6" x14ac:dyDescent="0.2">
      <c r="A976" s="31" t="s">
        <v>257</v>
      </c>
      <c r="B976" s="20" t="s">
        <v>89</v>
      </c>
      <c r="C976" s="25"/>
      <c r="D976" s="13">
        <v>190</v>
      </c>
      <c r="E976" s="27"/>
      <c r="F976" s="13">
        <v>1628</v>
      </c>
    </row>
    <row r="977" spans="1:6" x14ac:dyDescent="0.2">
      <c r="A977" s="33" t="s">
        <v>257</v>
      </c>
      <c r="B977" s="34" t="s">
        <v>64</v>
      </c>
      <c r="C977" s="37">
        <v>2.627662284862109</v>
      </c>
      <c r="D977" s="36">
        <v>190</v>
      </c>
      <c r="E977" s="35">
        <v>2.5739752864378955</v>
      </c>
      <c r="F977" s="36">
        <v>1628</v>
      </c>
    </row>
    <row r="978" spans="1:6" x14ac:dyDescent="0.2">
      <c r="A978" s="32" t="s">
        <v>257</v>
      </c>
      <c r="B978" s="20" t="s">
        <v>100</v>
      </c>
      <c r="C978" s="25" t="s">
        <v>99</v>
      </c>
      <c r="D978" s="13"/>
      <c r="E978" s="27"/>
      <c r="F978" s="13"/>
    </row>
    <row r="979" spans="1:6" s="21" customFormat="1" x14ac:dyDescent="0.2">
      <c r="A979" s="18" t="s">
        <v>258</v>
      </c>
      <c r="B979" s="19"/>
      <c r="C979" s="29"/>
      <c r="D979" s="24"/>
      <c r="E979" s="29"/>
      <c r="F979" s="24"/>
    </row>
    <row r="980" spans="1:6" x14ac:dyDescent="0.2">
      <c r="A980" s="31" t="s">
        <v>258</v>
      </c>
      <c r="B980" s="20" t="s">
        <v>130</v>
      </c>
      <c r="C980" s="25">
        <v>5.1057791702309023</v>
      </c>
      <c r="D980" s="13">
        <v>10</v>
      </c>
      <c r="E980" s="27">
        <v>7.0081605681873569</v>
      </c>
      <c r="F980" s="13">
        <v>114</v>
      </c>
    </row>
    <row r="981" spans="1:6" x14ac:dyDescent="0.2">
      <c r="A981" s="31" t="s">
        <v>258</v>
      </c>
      <c r="B981" s="20" t="s">
        <v>131</v>
      </c>
      <c r="C981" s="25">
        <v>47.068959821724668</v>
      </c>
      <c r="D981" s="13">
        <v>90</v>
      </c>
      <c r="E981" s="27">
        <v>44.002733700464098</v>
      </c>
      <c r="F981" s="13">
        <v>724</v>
      </c>
    </row>
    <row r="982" spans="1:6" x14ac:dyDescent="0.2">
      <c r="A982" s="31" t="s">
        <v>258</v>
      </c>
      <c r="B982" s="20" t="s">
        <v>132</v>
      </c>
      <c r="C982" s="25">
        <v>42.63115842369875</v>
      </c>
      <c r="D982" s="13">
        <v>80</v>
      </c>
      <c r="E982" s="27">
        <v>42.886068730018209</v>
      </c>
      <c r="F982" s="13">
        <v>693</v>
      </c>
    </row>
    <row r="983" spans="1:6" x14ac:dyDescent="0.2">
      <c r="A983" s="31" t="s">
        <v>258</v>
      </c>
      <c r="B983" s="20" t="s">
        <v>133</v>
      </c>
      <c r="C983" s="25">
        <v>5.1941025843454867</v>
      </c>
      <c r="D983" s="13">
        <v>10</v>
      </c>
      <c r="E983" s="27">
        <v>6.1030370013305602</v>
      </c>
      <c r="F983" s="13">
        <v>97</v>
      </c>
    </row>
    <row r="984" spans="1:6" x14ac:dyDescent="0.2">
      <c r="A984" s="31" t="s">
        <v>258</v>
      </c>
      <c r="B984" s="43" t="s">
        <v>16</v>
      </c>
      <c r="C984" s="46">
        <f t="shared" ref="C984:D984" si="164">SUM(C982:C983)</f>
        <v>47.825261008044237</v>
      </c>
      <c r="D984" s="45">
        <f t="shared" si="164"/>
        <v>90</v>
      </c>
      <c r="E984" s="44">
        <f>SUM(E982:E983)</f>
        <v>48.989105731348772</v>
      </c>
      <c r="F984" s="45">
        <f>SUM(F982:F983)</f>
        <v>790</v>
      </c>
    </row>
    <row r="985" spans="1:6" x14ac:dyDescent="0.2">
      <c r="A985" s="31" t="s">
        <v>258</v>
      </c>
      <c r="B985" s="43" t="s">
        <v>17</v>
      </c>
      <c r="C985" s="46">
        <f t="shared" ref="C985:D985" si="165">SUM(C980:C981)</f>
        <v>52.174738991955572</v>
      </c>
      <c r="D985" s="45">
        <f t="shared" si="165"/>
        <v>100</v>
      </c>
      <c r="E985" s="44">
        <f>SUM(E980:E981)</f>
        <v>51.010894268651455</v>
      </c>
      <c r="F985" s="45">
        <f>SUM(F980:F981)</f>
        <v>838</v>
      </c>
    </row>
    <row r="986" spans="1:6" x14ac:dyDescent="0.2">
      <c r="A986" s="31" t="s">
        <v>258</v>
      </c>
      <c r="B986" s="20" t="s">
        <v>89</v>
      </c>
      <c r="C986" s="25"/>
      <c r="D986" s="13">
        <v>190</v>
      </c>
      <c r="E986" s="27"/>
      <c r="F986" s="13">
        <v>1628</v>
      </c>
    </row>
    <row r="987" spans="1:6" x14ac:dyDescent="0.2">
      <c r="A987" s="33" t="s">
        <v>258</v>
      </c>
      <c r="B987" s="34" t="s">
        <v>64</v>
      </c>
      <c r="C987" s="37">
        <v>2.4791358442215903</v>
      </c>
      <c r="D987" s="36">
        <v>190</v>
      </c>
      <c r="E987" s="35">
        <v>2.4808398216449175</v>
      </c>
      <c r="F987" s="36">
        <v>1628</v>
      </c>
    </row>
    <row r="988" spans="1:6" x14ac:dyDescent="0.2">
      <c r="A988" s="32" t="s">
        <v>258</v>
      </c>
      <c r="B988" s="20" t="s">
        <v>100</v>
      </c>
      <c r="C988" s="25" t="s">
        <v>99</v>
      </c>
      <c r="D988" s="13"/>
      <c r="E988" s="27"/>
      <c r="F988" s="13"/>
    </row>
    <row r="989" spans="1:6" s="14" customFormat="1" ht="15.4" customHeight="1" x14ac:dyDescent="0.2">
      <c r="A989" s="51" t="s">
        <v>294</v>
      </c>
      <c r="B989" s="52"/>
      <c r="C989" s="50"/>
      <c r="D989" s="49"/>
      <c r="E989" s="47"/>
      <c r="F989" s="48"/>
    </row>
    <row r="990" spans="1:6" s="21" customFormat="1" x14ac:dyDescent="0.2">
      <c r="A990" s="18" t="s">
        <v>259</v>
      </c>
      <c r="B990" s="19"/>
      <c r="C990" s="29"/>
      <c r="D990" s="24"/>
      <c r="E990" s="29"/>
      <c r="F990" s="24"/>
    </row>
    <row r="991" spans="1:6" x14ac:dyDescent="0.2">
      <c r="A991" s="31" t="s">
        <v>259</v>
      </c>
      <c r="B991" s="20" t="s">
        <v>162</v>
      </c>
      <c r="C991" s="25">
        <v>21.881389659430795</v>
      </c>
      <c r="D991" s="13">
        <v>38</v>
      </c>
      <c r="E991" s="27">
        <v>22.445513320359016</v>
      </c>
      <c r="F991" s="13">
        <v>347</v>
      </c>
    </row>
    <row r="992" spans="1:6" x14ac:dyDescent="0.2">
      <c r="A992" s="31" t="s">
        <v>259</v>
      </c>
      <c r="B992" s="20" t="s">
        <v>163</v>
      </c>
      <c r="C992" s="25">
        <v>16.87157710094257</v>
      </c>
      <c r="D992" s="13">
        <v>32</v>
      </c>
      <c r="E992" s="27">
        <v>17.177519020053559</v>
      </c>
      <c r="F992" s="13">
        <v>246</v>
      </c>
    </row>
    <row r="993" spans="1:6" x14ac:dyDescent="0.2">
      <c r="A993" s="31" t="s">
        <v>259</v>
      </c>
      <c r="B993" s="20" t="s">
        <v>164</v>
      </c>
      <c r="C993" s="25">
        <v>19.606906656652438</v>
      </c>
      <c r="D993" s="13">
        <v>44</v>
      </c>
      <c r="E993" s="27">
        <v>20.271147457037088</v>
      </c>
      <c r="F993" s="13">
        <v>343</v>
      </c>
    </row>
    <row r="994" spans="1:6" x14ac:dyDescent="0.2">
      <c r="A994" s="31" t="s">
        <v>259</v>
      </c>
      <c r="B994" s="20" t="s">
        <v>165</v>
      </c>
      <c r="C994" s="25">
        <v>27.127285678226116</v>
      </c>
      <c r="D994" s="13">
        <v>48</v>
      </c>
      <c r="E994" s="27">
        <v>26.31310221807556</v>
      </c>
      <c r="F994" s="13">
        <v>438</v>
      </c>
    </row>
    <row r="995" spans="1:6" x14ac:dyDescent="0.2">
      <c r="A995" s="31" t="s">
        <v>259</v>
      </c>
      <c r="B995" s="20" t="s">
        <v>166</v>
      </c>
      <c r="C995" s="25">
        <v>14.512840904747907</v>
      </c>
      <c r="D995" s="13">
        <v>28</v>
      </c>
      <c r="E995" s="27">
        <v>13.792717984474615</v>
      </c>
      <c r="F995" s="13">
        <v>254</v>
      </c>
    </row>
    <row r="996" spans="1:6" x14ac:dyDescent="0.2">
      <c r="A996" s="31" t="s">
        <v>259</v>
      </c>
      <c r="B996" s="20" t="s">
        <v>89</v>
      </c>
      <c r="C996" s="25"/>
      <c r="D996" s="13">
        <v>190</v>
      </c>
      <c r="E996" s="27"/>
      <c r="F996" s="13">
        <v>1628</v>
      </c>
    </row>
    <row r="997" spans="1:6" s="38" customFormat="1" x14ac:dyDescent="0.2">
      <c r="A997" s="39" t="s">
        <v>260</v>
      </c>
      <c r="B997" s="40"/>
      <c r="C997" s="41"/>
      <c r="D997" s="42"/>
      <c r="E997" s="41"/>
      <c r="F997" s="42"/>
    </row>
    <row r="998" spans="1:6" x14ac:dyDescent="0.2">
      <c r="A998" s="33" t="s">
        <v>260</v>
      </c>
      <c r="B998" s="34" t="s">
        <v>64</v>
      </c>
      <c r="C998" s="37">
        <v>44.685536828867335</v>
      </c>
      <c r="D998" s="36">
        <v>190</v>
      </c>
      <c r="E998" s="35">
        <v>44.640902181705798</v>
      </c>
      <c r="F998" s="36">
        <v>1628</v>
      </c>
    </row>
    <row r="999" spans="1:6" x14ac:dyDescent="0.2">
      <c r="A999" s="32" t="s">
        <v>260</v>
      </c>
      <c r="B999" s="20" t="s">
        <v>100</v>
      </c>
      <c r="C999" s="25" t="s">
        <v>99</v>
      </c>
      <c r="D999" s="13"/>
      <c r="E999" s="27"/>
      <c r="F999" s="13"/>
    </row>
    <row r="1000" spans="1:6" s="21" customFormat="1" x14ac:dyDescent="0.2">
      <c r="A1000" s="18" t="s">
        <v>261</v>
      </c>
      <c r="B1000" s="19"/>
      <c r="C1000" s="29"/>
      <c r="D1000" s="24"/>
      <c r="E1000" s="29"/>
      <c r="F1000" s="24"/>
    </row>
    <row r="1001" spans="1:6" x14ac:dyDescent="0.2">
      <c r="A1001" s="31" t="s">
        <v>261</v>
      </c>
      <c r="B1001" s="20" t="s">
        <v>87</v>
      </c>
      <c r="C1001" s="25">
        <v>52.346521424662527</v>
      </c>
      <c r="D1001" s="13">
        <v>99</v>
      </c>
      <c r="E1001" s="27">
        <v>52.266229934931026</v>
      </c>
      <c r="F1001" s="13">
        <v>850</v>
      </c>
    </row>
    <row r="1002" spans="1:6" x14ac:dyDescent="0.2">
      <c r="A1002" s="31" t="s">
        <v>261</v>
      </c>
      <c r="B1002" s="20" t="s">
        <v>86</v>
      </c>
      <c r="C1002" s="25">
        <v>47.653478575337139</v>
      </c>
      <c r="D1002" s="13">
        <v>91</v>
      </c>
      <c r="E1002" s="27">
        <v>47.492706238290616</v>
      </c>
      <c r="F1002" s="13">
        <v>774</v>
      </c>
    </row>
    <row r="1003" spans="1:6" x14ac:dyDescent="0.2">
      <c r="A1003" s="31" t="s">
        <v>261</v>
      </c>
      <c r="B1003" s="20" t="s">
        <v>103</v>
      </c>
      <c r="C1003" s="25">
        <v>0</v>
      </c>
      <c r="D1003" s="13">
        <v>0</v>
      </c>
      <c r="E1003" s="27">
        <v>0.24106382677878796</v>
      </c>
      <c r="F1003" s="13">
        <v>4</v>
      </c>
    </row>
    <row r="1004" spans="1:6" x14ac:dyDescent="0.2">
      <c r="A1004" s="31" t="s">
        <v>261</v>
      </c>
      <c r="B1004" s="20" t="s">
        <v>89</v>
      </c>
      <c r="C1004" s="25"/>
      <c r="D1004" s="13">
        <v>190</v>
      </c>
      <c r="E1004" s="27"/>
      <c r="F1004" s="13">
        <v>1628</v>
      </c>
    </row>
    <row r="1005" spans="1:6" s="21" customFormat="1" x14ac:dyDescent="0.2">
      <c r="A1005" s="18" t="s">
        <v>262</v>
      </c>
      <c r="B1005" s="19"/>
      <c r="C1005" s="29"/>
      <c r="D1005" s="24"/>
      <c r="E1005" s="29"/>
      <c r="F1005" s="24"/>
    </row>
    <row r="1006" spans="1:6" ht="14.25" customHeight="1" x14ac:dyDescent="0.2">
      <c r="A1006" s="31" t="s">
        <v>262</v>
      </c>
      <c r="B1006" s="20" t="s">
        <v>104</v>
      </c>
      <c r="C1006" s="25">
        <v>65.758950686735659</v>
      </c>
      <c r="D1006" s="13">
        <v>125</v>
      </c>
      <c r="E1006" s="27">
        <v>58.24547381987621</v>
      </c>
      <c r="F1006" s="13">
        <v>962</v>
      </c>
    </row>
    <row r="1007" spans="1:6" ht="28.5" customHeight="1" x14ac:dyDescent="0.2">
      <c r="A1007" s="31" t="s">
        <v>262</v>
      </c>
      <c r="B1007" s="20" t="s">
        <v>105</v>
      </c>
      <c r="C1007" s="25">
        <v>34.241049313264085</v>
      </c>
      <c r="D1007" s="13">
        <v>65</v>
      </c>
      <c r="E1007" s="27">
        <v>41.754526180124266</v>
      </c>
      <c r="F1007" s="13">
        <v>666</v>
      </c>
    </row>
    <row r="1008" spans="1:6" x14ac:dyDescent="0.2">
      <c r="A1008" s="31" t="s">
        <v>262</v>
      </c>
      <c r="B1008" s="20" t="s">
        <v>89</v>
      </c>
      <c r="C1008" s="25"/>
      <c r="D1008" s="13">
        <v>190</v>
      </c>
      <c r="E1008" s="27"/>
      <c r="F1008" s="13">
        <v>1628</v>
      </c>
    </row>
    <row r="1009" spans="1:6" s="21" customFormat="1" x14ac:dyDescent="0.2">
      <c r="A1009" s="18" t="s">
        <v>263</v>
      </c>
      <c r="B1009" s="19"/>
      <c r="C1009" s="29"/>
      <c r="D1009" s="24"/>
      <c r="E1009" s="29"/>
      <c r="F1009" s="24"/>
    </row>
    <row r="1010" spans="1:6" x14ac:dyDescent="0.2">
      <c r="A1010" s="31" t="s">
        <v>263</v>
      </c>
      <c r="B1010" s="20" t="s">
        <v>167</v>
      </c>
      <c r="C1010" s="25">
        <v>28.746612483144968</v>
      </c>
      <c r="D1010" s="13">
        <v>18</v>
      </c>
      <c r="E1010" s="27">
        <v>24.168668897815731</v>
      </c>
      <c r="F1010" s="13">
        <v>167</v>
      </c>
    </row>
    <row r="1011" spans="1:6" x14ac:dyDescent="0.2">
      <c r="A1011" s="31" t="s">
        <v>263</v>
      </c>
      <c r="B1011" s="20" t="s">
        <v>168</v>
      </c>
      <c r="C1011" s="25">
        <v>17.496245017443105</v>
      </c>
      <c r="D1011" s="13">
        <v>12</v>
      </c>
      <c r="E1011" s="27">
        <v>18.699761024082036</v>
      </c>
      <c r="F1011" s="13">
        <v>116</v>
      </c>
    </row>
    <row r="1012" spans="1:6" x14ac:dyDescent="0.2">
      <c r="A1012" s="31" t="s">
        <v>263</v>
      </c>
      <c r="B1012" s="20" t="s">
        <v>169</v>
      </c>
      <c r="C1012" s="25">
        <v>7.6597818824295913</v>
      </c>
      <c r="D1012" s="13">
        <v>5</v>
      </c>
      <c r="E1012" s="27">
        <v>10.233721767380111</v>
      </c>
      <c r="F1012" s="13">
        <v>65</v>
      </c>
    </row>
    <row r="1013" spans="1:6" x14ac:dyDescent="0.2">
      <c r="A1013" s="31" t="s">
        <v>263</v>
      </c>
      <c r="B1013" s="20" t="s">
        <v>170</v>
      </c>
      <c r="C1013" s="25">
        <v>13.251402598211994</v>
      </c>
      <c r="D1013" s="13">
        <v>9</v>
      </c>
      <c r="E1013" s="27">
        <v>13.332314561525967</v>
      </c>
      <c r="F1013" s="13">
        <v>87</v>
      </c>
    </row>
    <row r="1014" spans="1:6" x14ac:dyDescent="0.2">
      <c r="A1014" s="31" t="s">
        <v>263</v>
      </c>
      <c r="B1014" s="20" t="s">
        <v>171</v>
      </c>
      <c r="C1014" s="25">
        <v>14.199511116916634</v>
      </c>
      <c r="D1014" s="13">
        <v>9</v>
      </c>
      <c r="E1014" s="27">
        <v>15.118706840957453</v>
      </c>
      <c r="F1014" s="13">
        <v>106</v>
      </c>
    </row>
    <row r="1015" spans="1:6" x14ac:dyDescent="0.2">
      <c r="A1015" s="31" t="s">
        <v>263</v>
      </c>
      <c r="B1015" s="20" t="s">
        <v>172</v>
      </c>
      <c r="C1015" s="25">
        <v>18.646446901853789</v>
      </c>
      <c r="D1015" s="13">
        <v>12</v>
      </c>
      <c r="E1015" s="27">
        <v>18.446826908238521</v>
      </c>
      <c r="F1015" s="13">
        <v>125</v>
      </c>
    </row>
    <row r="1016" spans="1:6" x14ac:dyDescent="0.2">
      <c r="A1016" s="31" t="s">
        <v>263</v>
      </c>
      <c r="B1016" s="20" t="s">
        <v>89</v>
      </c>
      <c r="C1016" s="25"/>
      <c r="D1016" s="13">
        <v>65</v>
      </c>
      <c r="E1016" s="27"/>
      <c r="F1016" s="13">
        <v>666</v>
      </c>
    </row>
    <row r="1017" spans="1:6" s="38" customFormat="1" x14ac:dyDescent="0.2">
      <c r="A1017" s="39" t="s">
        <v>264</v>
      </c>
      <c r="B1017" s="40"/>
      <c r="C1017" s="41"/>
      <c r="D1017" s="42"/>
      <c r="E1017" s="41"/>
      <c r="F1017" s="42"/>
    </row>
    <row r="1018" spans="1:6" x14ac:dyDescent="0.2">
      <c r="A1018" s="33" t="s">
        <v>264</v>
      </c>
      <c r="B1018" s="34" t="s">
        <v>64</v>
      </c>
      <c r="C1018" s="37">
        <v>18.033048687535455</v>
      </c>
      <c r="D1018" s="36">
        <v>65</v>
      </c>
      <c r="E1018" s="35">
        <v>17.718401231439742</v>
      </c>
      <c r="F1018" s="36">
        <v>664</v>
      </c>
    </row>
    <row r="1019" spans="1:6" x14ac:dyDescent="0.2">
      <c r="A1019" s="32" t="s">
        <v>264</v>
      </c>
      <c r="B1019" s="20" t="s">
        <v>100</v>
      </c>
      <c r="C1019" s="25" t="s">
        <v>99</v>
      </c>
      <c r="D1019" s="13"/>
      <c r="E1019" s="27"/>
      <c r="F1019" s="13"/>
    </row>
    <row r="1020" spans="1:6" s="21" customFormat="1" x14ac:dyDescent="0.2">
      <c r="A1020" s="18" t="s">
        <v>265</v>
      </c>
      <c r="B1020" s="19"/>
      <c r="C1020" s="29"/>
      <c r="D1020" s="24"/>
      <c r="E1020" s="29"/>
      <c r="F1020" s="24"/>
    </row>
    <row r="1021" spans="1:6" x14ac:dyDescent="0.2">
      <c r="A1021" s="31" t="s">
        <v>265</v>
      </c>
      <c r="B1021" s="20" t="s">
        <v>134</v>
      </c>
      <c r="C1021" s="25">
        <v>0</v>
      </c>
      <c r="D1021" s="13">
        <v>0</v>
      </c>
      <c r="E1021" s="27">
        <v>1.0068499456486553</v>
      </c>
      <c r="F1021" s="13">
        <v>16</v>
      </c>
    </row>
    <row r="1022" spans="1:6" x14ac:dyDescent="0.2">
      <c r="A1022" s="31" t="s">
        <v>265</v>
      </c>
      <c r="B1022" s="20" t="s">
        <v>135</v>
      </c>
      <c r="C1022" s="25">
        <v>17.092060682457358</v>
      </c>
      <c r="D1022" s="13">
        <v>33</v>
      </c>
      <c r="E1022" s="27">
        <v>13.25686933025832</v>
      </c>
      <c r="F1022" s="13">
        <v>235</v>
      </c>
    </row>
    <row r="1023" spans="1:6" x14ac:dyDescent="0.2">
      <c r="A1023" s="31" t="s">
        <v>265</v>
      </c>
      <c r="B1023" s="20" t="s">
        <v>136</v>
      </c>
      <c r="C1023" s="25">
        <v>42.966520197684055</v>
      </c>
      <c r="D1023" s="13">
        <v>81</v>
      </c>
      <c r="E1023" s="27">
        <v>34.981951882329618</v>
      </c>
      <c r="F1023" s="13">
        <v>595</v>
      </c>
    </row>
    <row r="1024" spans="1:6" x14ac:dyDescent="0.2">
      <c r="A1024" s="31" t="s">
        <v>265</v>
      </c>
      <c r="B1024" s="20" t="s">
        <v>137</v>
      </c>
      <c r="C1024" s="25">
        <v>18.845594270683659</v>
      </c>
      <c r="D1024" s="13">
        <v>35</v>
      </c>
      <c r="E1024" s="27">
        <v>23.967572869030491</v>
      </c>
      <c r="F1024" s="13">
        <v>368</v>
      </c>
    </row>
    <row r="1025" spans="1:6" ht="11.25" customHeight="1" x14ac:dyDescent="0.2">
      <c r="A1025" s="31" t="s">
        <v>265</v>
      </c>
      <c r="B1025" s="20" t="s">
        <v>138</v>
      </c>
      <c r="C1025" s="25">
        <v>21.09582484917475</v>
      </c>
      <c r="D1025" s="13">
        <v>41</v>
      </c>
      <c r="E1025" s="27">
        <v>26.78675597273276</v>
      </c>
      <c r="F1025" s="13">
        <v>408</v>
      </c>
    </row>
    <row r="1026" spans="1:6" x14ac:dyDescent="0.2">
      <c r="A1026" s="31" t="s">
        <v>265</v>
      </c>
      <c r="B1026" s="20" t="s">
        <v>89</v>
      </c>
      <c r="C1026" s="25"/>
      <c r="D1026" s="13">
        <v>190</v>
      </c>
      <c r="E1026" s="27"/>
      <c r="F1026" s="13">
        <v>1622</v>
      </c>
    </row>
    <row r="1027" spans="1:6" s="21" customFormat="1" x14ac:dyDescent="0.2">
      <c r="A1027" s="18" t="s">
        <v>266</v>
      </c>
      <c r="B1027" s="19"/>
      <c r="C1027" s="29"/>
      <c r="D1027" s="24"/>
      <c r="E1027" s="29"/>
      <c r="F1027" s="24"/>
    </row>
    <row r="1028" spans="1:6" x14ac:dyDescent="0.2">
      <c r="A1028" s="31" t="s">
        <v>266</v>
      </c>
      <c r="B1028" s="20" t="s">
        <v>295</v>
      </c>
      <c r="C1028" s="25">
        <v>12.702976260364611</v>
      </c>
      <c r="D1028" s="13">
        <v>21</v>
      </c>
      <c r="E1028" s="27">
        <v>13.527481823982219</v>
      </c>
      <c r="F1028" s="13">
        <v>208</v>
      </c>
    </row>
    <row r="1029" spans="1:6" x14ac:dyDescent="0.2">
      <c r="A1029" s="31" t="s">
        <v>266</v>
      </c>
      <c r="B1029" s="20" t="s">
        <v>296</v>
      </c>
      <c r="C1029" s="25">
        <v>29.944260236517245</v>
      </c>
      <c r="D1029" s="13">
        <v>51</v>
      </c>
      <c r="E1029" s="27">
        <v>25.04812333205594</v>
      </c>
      <c r="F1029" s="13">
        <v>380</v>
      </c>
    </row>
    <row r="1030" spans="1:6" x14ac:dyDescent="0.2">
      <c r="A1030" s="31" t="s">
        <v>266</v>
      </c>
      <c r="B1030" s="20" t="s">
        <v>297</v>
      </c>
      <c r="C1030" s="25">
        <v>24.985774041079139</v>
      </c>
      <c r="D1030" s="13">
        <v>43</v>
      </c>
      <c r="E1030" s="27">
        <v>24.29350762666294</v>
      </c>
      <c r="F1030" s="13">
        <v>350</v>
      </c>
    </row>
    <row r="1031" spans="1:6" x14ac:dyDescent="0.2">
      <c r="A1031" s="31" t="s">
        <v>266</v>
      </c>
      <c r="B1031" s="20" t="s">
        <v>298</v>
      </c>
      <c r="C1031" s="25">
        <v>22.987448941077371</v>
      </c>
      <c r="D1031" s="13">
        <v>39</v>
      </c>
      <c r="E1031" s="27">
        <v>24.730098655935365</v>
      </c>
      <c r="F1031" s="13">
        <v>347</v>
      </c>
    </row>
    <row r="1032" spans="1:6" x14ac:dyDescent="0.2">
      <c r="A1032" s="31" t="s">
        <v>266</v>
      </c>
      <c r="B1032" s="20" t="s">
        <v>299</v>
      </c>
      <c r="C1032" s="25">
        <v>9.3795405209615659</v>
      </c>
      <c r="D1032" s="13">
        <v>16</v>
      </c>
      <c r="E1032" s="27">
        <v>12.400788561363164</v>
      </c>
      <c r="F1032" s="13">
        <v>164</v>
      </c>
    </row>
    <row r="1033" spans="1:6" x14ac:dyDescent="0.2">
      <c r="A1033" s="31" t="s">
        <v>266</v>
      </c>
      <c r="B1033" s="20" t="s">
        <v>89</v>
      </c>
      <c r="C1033" s="25"/>
      <c r="D1033" s="13">
        <v>170</v>
      </c>
      <c r="E1033" s="27"/>
      <c r="F1033" s="13">
        <v>1449</v>
      </c>
    </row>
    <row r="1034" spans="1:6" s="21" customFormat="1" x14ac:dyDescent="0.2">
      <c r="A1034" s="18" t="s">
        <v>267</v>
      </c>
      <c r="B1034" s="19"/>
      <c r="C1034" s="29"/>
      <c r="D1034" s="24"/>
      <c r="E1034" s="29"/>
      <c r="F1034" s="24"/>
    </row>
    <row r="1035" spans="1:6" x14ac:dyDescent="0.2">
      <c r="A1035" s="31" t="s">
        <v>267</v>
      </c>
      <c r="B1035" s="20" t="s">
        <v>139</v>
      </c>
      <c r="C1035" s="25">
        <v>23.414073791282107</v>
      </c>
      <c r="D1035" s="13">
        <v>43</v>
      </c>
      <c r="E1035" s="27">
        <v>25.745077138063102</v>
      </c>
      <c r="F1035" s="13">
        <v>414</v>
      </c>
    </row>
    <row r="1036" spans="1:6" ht="14.25" customHeight="1" x14ac:dyDescent="0.2">
      <c r="A1036" s="31" t="s">
        <v>267</v>
      </c>
      <c r="B1036" s="20" t="s">
        <v>140</v>
      </c>
      <c r="C1036" s="25">
        <v>24.339530355544404</v>
      </c>
      <c r="D1036" s="13">
        <v>46</v>
      </c>
      <c r="E1036" s="27">
        <v>24.400393503469587</v>
      </c>
      <c r="F1036" s="13">
        <v>396</v>
      </c>
    </row>
    <row r="1037" spans="1:6" ht="12.75" customHeight="1" x14ac:dyDescent="0.2">
      <c r="A1037" s="31" t="s">
        <v>267</v>
      </c>
      <c r="B1037" s="20" t="s">
        <v>141</v>
      </c>
      <c r="C1037" s="25">
        <v>28.578483320880782</v>
      </c>
      <c r="D1037" s="13">
        <v>55</v>
      </c>
      <c r="E1037" s="27">
        <v>25.027783980436219</v>
      </c>
      <c r="F1037" s="13">
        <v>396</v>
      </c>
    </row>
    <row r="1038" spans="1:6" ht="12.75" customHeight="1" x14ac:dyDescent="0.2">
      <c r="A1038" s="31" t="s">
        <v>267</v>
      </c>
      <c r="B1038" s="20" t="s">
        <v>142</v>
      </c>
      <c r="C1038" s="25">
        <v>9.6852425701209395</v>
      </c>
      <c r="D1038" s="13">
        <v>18</v>
      </c>
      <c r="E1038" s="27">
        <v>9.5723381231796054</v>
      </c>
      <c r="F1038" s="13">
        <v>168</v>
      </c>
    </row>
    <row r="1039" spans="1:6" ht="12.75" customHeight="1" x14ac:dyDescent="0.2">
      <c r="A1039" s="31" t="s">
        <v>267</v>
      </c>
      <c r="B1039" s="20" t="s">
        <v>143</v>
      </c>
      <c r="C1039" s="25">
        <v>2.2027281231439293</v>
      </c>
      <c r="D1039" s="13">
        <v>4</v>
      </c>
      <c r="E1039" s="27">
        <v>3.3158819082165976</v>
      </c>
      <c r="F1039" s="13">
        <v>48</v>
      </c>
    </row>
    <row r="1040" spans="1:6" ht="12.75" customHeight="1" x14ac:dyDescent="0.2">
      <c r="A1040" s="31" t="s">
        <v>267</v>
      </c>
      <c r="B1040" s="20" t="s">
        <v>144</v>
      </c>
      <c r="C1040" s="25">
        <v>9.433293408764575</v>
      </c>
      <c r="D1040" s="13">
        <v>17</v>
      </c>
      <c r="E1040" s="27">
        <v>8.6628992315721813</v>
      </c>
      <c r="F1040" s="13">
        <v>129</v>
      </c>
    </row>
    <row r="1041" spans="1:6" ht="12.75" customHeight="1" x14ac:dyDescent="0.2">
      <c r="A1041" s="31" t="s">
        <v>267</v>
      </c>
      <c r="B1041" s="20" t="s">
        <v>145</v>
      </c>
      <c r="C1041" s="25">
        <v>2.346648430263079</v>
      </c>
      <c r="D1041" s="13">
        <v>4</v>
      </c>
      <c r="E1041" s="27">
        <v>3.2756261150627144</v>
      </c>
      <c r="F1041" s="13">
        <v>50</v>
      </c>
    </row>
    <row r="1042" spans="1:6" x14ac:dyDescent="0.2">
      <c r="A1042" s="31" t="s">
        <v>267</v>
      </c>
      <c r="B1042" s="20" t="s">
        <v>89</v>
      </c>
      <c r="C1042" s="25"/>
      <c r="D1042" s="13">
        <v>187</v>
      </c>
      <c r="E1042" s="27"/>
      <c r="F1042" s="13">
        <v>1601</v>
      </c>
    </row>
    <row r="1043" spans="1:6" s="21" customFormat="1" x14ac:dyDescent="0.2">
      <c r="A1043" s="18" t="s">
        <v>268</v>
      </c>
      <c r="B1043" s="19"/>
      <c r="C1043" s="29"/>
      <c r="D1043" s="24"/>
      <c r="E1043" s="29"/>
      <c r="F1043" s="24"/>
    </row>
    <row r="1044" spans="1:6" x14ac:dyDescent="0.2">
      <c r="A1044" s="31" t="s">
        <v>268</v>
      </c>
      <c r="B1044" s="20" t="s">
        <v>146</v>
      </c>
      <c r="C1044" s="25">
        <v>37.733572384110637</v>
      </c>
      <c r="D1044" s="13">
        <v>24</v>
      </c>
      <c r="E1044" s="27">
        <v>54.174244190080373</v>
      </c>
      <c r="F1044" s="13">
        <v>261</v>
      </c>
    </row>
    <row r="1045" spans="1:6" x14ac:dyDescent="0.2">
      <c r="A1045" s="31" t="s">
        <v>268</v>
      </c>
      <c r="B1045" s="20" t="s">
        <v>147</v>
      </c>
      <c r="C1045" s="25">
        <v>53.889087671716332</v>
      </c>
      <c r="D1045" s="13">
        <v>35</v>
      </c>
      <c r="E1045" s="27">
        <v>34.879827928255395</v>
      </c>
      <c r="F1045" s="13">
        <v>177</v>
      </c>
    </row>
    <row r="1046" spans="1:6" x14ac:dyDescent="0.2">
      <c r="A1046" s="31" t="s">
        <v>268</v>
      </c>
      <c r="B1046" s="20" t="s">
        <v>148</v>
      </c>
      <c r="C1046" s="25">
        <v>6.7127953837034955</v>
      </c>
      <c r="D1046" s="13">
        <v>4</v>
      </c>
      <c r="E1046" s="27">
        <v>7.3227356575501856</v>
      </c>
      <c r="F1046" s="13">
        <v>33</v>
      </c>
    </row>
    <row r="1047" spans="1:6" x14ac:dyDescent="0.2">
      <c r="A1047" s="31" t="s">
        <v>268</v>
      </c>
      <c r="B1047" s="20" t="s">
        <v>149</v>
      </c>
      <c r="C1047" s="25">
        <v>1.664544560469615</v>
      </c>
      <c r="D1047" s="13">
        <v>1</v>
      </c>
      <c r="E1047" s="27">
        <v>3.6231922241142511</v>
      </c>
      <c r="F1047" s="13">
        <v>15</v>
      </c>
    </row>
    <row r="1048" spans="1:6" x14ac:dyDescent="0.2">
      <c r="A1048" s="31" t="s">
        <v>268</v>
      </c>
      <c r="B1048" s="20" t="s">
        <v>89</v>
      </c>
      <c r="C1048" s="25"/>
      <c r="D1048" s="13">
        <v>64</v>
      </c>
      <c r="E1048" s="27"/>
      <c r="F1048" s="13">
        <v>486</v>
      </c>
    </row>
    <row r="1049" spans="1:6" s="21" customFormat="1" x14ac:dyDescent="0.2">
      <c r="A1049" s="18" t="s">
        <v>269</v>
      </c>
      <c r="B1049" s="19"/>
      <c r="C1049" s="29"/>
      <c r="D1049" s="24"/>
      <c r="E1049" s="29"/>
      <c r="F1049" s="24"/>
    </row>
    <row r="1050" spans="1:6" x14ac:dyDescent="0.2">
      <c r="A1050" s="31" t="s">
        <v>269</v>
      </c>
      <c r="B1050" s="20" t="s">
        <v>273</v>
      </c>
      <c r="C1050" s="25">
        <v>21.604784167497655</v>
      </c>
      <c r="D1050" s="13">
        <v>13</v>
      </c>
      <c r="E1050" s="27">
        <v>25.276473427397939</v>
      </c>
      <c r="F1050" s="13">
        <v>111</v>
      </c>
    </row>
    <row r="1051" spans="1:6" x14ac:dyDescent="0.2">
      <c r="A1051" s="31" t="s">
        <v>269</v>
      </c>
      <c r="B1051" s="20" t="s">
        <v>274</v>
      </c>
      <c r="C1051" s="25">
        <v>28.797507199228058</v>
      </c>
      <c r="D1051" s="13">
        <v>18</v>
      </c>
      <c r="E1051" s="27">
        <v>25.696746934085802</v>
      </c>
      <c r="F1051" s="13">
        <v>115</v>
      </c>
    </row>
    <row r="1052" spans="1:6" x14ac:dyDescent="0.2">
      <c r="A1052" s="31" t="s">
        <v>269</v>
      </c>
      <c r="B1052" s="20" t="s">
        <v>275</v>
      </c>
      <c r="C1052" s="25">
        <v>26.702462721713534</v>
      </c>
      <c r="D1052" s="13">
        <v>17</v>
      </c>
      <c r="E1052" s="27">
        <v>23.290447260932357</v>
      </c>
      <c r="F1052" s="13">
        <v>110</v>
      </c>
    </row>
    <row r="1053" spans="1:6" x14ac:dyDescent="0.2">
      <c r="A1053" s="31" t="s">
        <v>269</v>
      </c>
      <c r="B1053" s="20" t="s">
        <v>276</v>
      </c>
      <c r="C1053" s="25">
        <v>15.876118535897872</v>
      </c>
      <c r="D1053" s="13">
        <v>10</v>
      </c>
      <c r="E1053" s="27">
        <v>17.759222108393004</v>
      </c>
      <c r="F1053" s="13">
        <v>81</v>
      </c>
    </row>
    <row r="1054" spans="1:6" x14ac:dyDescent="0.2">
      <c r="A1054" s="31" t="s">
        <v>269</v>
      </c>
      <c r="B1054" s="20" t="s">
        <v>277</v>
      </c>
      <c r="C1054" s="25">
        <v>11.76685339247086</v>
      </c>
      <c r="D1054" s="13">
        <v>8</v>
      </c>
      <c r="E1054" s="27">
        <v>12.49316429802478</v>
      </c>
      <c r="F1054" s="13">
        <v>61</v>
      </c>
    </row>
    <row r="1055" spans="1:6" x14ac:dyDescent="0.2">
      <c r="A1055" s="31" t="s">
        <v>269</v>
      </c>
      <c r="B1055" s="20" t="s">
        <v>278</v>
      </c>
      <c r="C1055" s="25">
        <v>21.556418922864108</v>
      </c>
      <c r="D1055" s="13">
        <v>13</v>
      </c>
      <c r="E1055" s="27">
        <v>21.521910531242757</v>
      </c>
      <c r="F1055" s="13">
        <v>105</v>
      </c>
    </row>
    <row r="1056" spans="1:6" x14ac:dyDescent="0.2">
      <c r="A1056" s="31" t="s">
        <v>269</v>
      </c>
      <c r="B1056" s="20" t="s">
        <v>279</v>
      </c>
      <c r="C1056" s="25">
        <v>25.194200222617745</v>
      </c>
      <c r="D1056" s="13">
        <v>15</v>
      </c>
      <c r="E1056" s="27">
        <v>16.662105391612823</v>
      </c>
      <c r="F1056" s="13">
        <v>82</v>
      </c>
    </row>
    <row r="1057" spans="1:6" x14ac:dyDescent="0.2">
      <c r="A1057" s="31" t="s">
        <v>269</v>
      </c>
      <c r="B1057" s="20" t="s">
        <v>89</v>
      </c>
      <c r="C1057" s="25"/>
      <c r="D1057" s="13">
        <v>62</v>
      </c>
      <c r="E1057" s="27"/>
      <c r="F1057" s="13">
        <v>467</v>
      </c>
    </row>
    <row r="1058" spans="1:6" s="21" customFormat="1" x14ac:dyDescent="0.2">
      <c r="A1058" s="18" t="s">
        <v>270</v>
      </c>
      <c r="B1058" s="19"/>
      <c r="C1058" s="29"/>
      <c r="D1058" s="24"/>
      <c r="E1058" s="29"/>
      <c r="F1058" s="24"/>
    </row>
    <row r="1059" spans="1:6" x14ac:dyDescent="0.2">
      <c r="A1059" s="31" t="s">
        <v>270</v>
      </c>
      <c r="B1059" s="20" t="s">
        <v>150</v>
      </c>
      <c r="C1059" s="25">
        <v>43.127857259613393</v>
      </c>
      <c r="D1059" s="13">
        <v>82</v>
      </c>
      <c r="E1059" s="27">
        <v>53.928827342940927</v>
      </c>
      <c r="F1059" s="13">
        <v>836</v>
      </c>
    </row>
    <row r="1060" spans="1:6" x14ac:dyDescent="0.2">
      <c r="A1060" s="31" t="s">
        <v>270</v>
      </c>
      <c r="B1060" s="20" t="s">
        <v>151</v>
      </c>
      <c r="C1060" s="25">
        <v>53.734991761205585</v>
      </c>
      <c r="D1060" s="13">
        <v>102</v>
      </c>
      <c r="E1060" s="27">
        <v>44.04719688227361</v>
      </c>
      <c r="F1060" s="13">
        <v>758</v>
      </c>
    </row>
    <row r="1061" spans="1:6" x14ac:dyDescent="0.2">
      <c r="A1061" s="31" t="s">
        <v>270</v>
      </c>
      <c r="B1061" s="20" t="s">
        <v>152</v>
      </c>
      <c r="C1061" s="25">
        <v>3.1371509791808192</v>
      </c>
      <c r="D1061" s="13">
        <v>6</v>
      </c>
      <c r="E1061" s="27">
        <v>2.0239757747858209</v>
      </c>
      <c r="F1061" s="13">
        <v>34</v>
      </c>
    </row>
    <row r="1062" spans="1:6" x14ac:dyDescent="0.2">
      <c r="A1062" s="31" t="s">
        <v>270</v>
      </c>
      <c r="B1062" s="20" t="s">
        <v>89</v>
      </c>
      <c r="C1062" s="25"/>
      <c r="D1062" s="13">
        <v>190</v>
      </c>
      <c r="E1062" s="27"/>
      <c r="F1062" s="13">
        <v>1628</v>
      </c>
    </row>
    <row r="1063" spans="1:6" s="21" customFormat="1" x14ac:dyDescent="0.2">
      <c r="A1063" s="18" t="s">
        <v>271</v>
      </c>
      <c r="B1063" s="19"/>
      <c r="C1063" s="29"/>
      <c r="D1063" s="24"/>
      <c r="E1063" s="29"/>
      <c r="F1063" s="24"/>
    </row>
    <row r="1064" spans="1:6" x14ac:dyDescent="0.2">
      <c r="A1064" s="31" t="s">
        <v>271</v>
      </c>
      <c r="B1064" s="20" t="s">
        <v>153</v>
      </c>
      <c r="C1064" s="25">
        <v>32.120205886338091</v>
      </c>
      <c r="D1064" s="13">
        <v>61</v>
      </c>
      <c r="E1064" s="27">
        <v>45.75539969894502</v>
      </c>
      <c r="F1064" s="13">
        <v>706</v>
      </c>
    </row>
    <row r="1065" spans="1:6" x14ac:dyDescent="0.2">
      <c r="A1065" s="31" t="s">
        <v>271</v>
      </c>
      <c r="B1065" s="20" t="s">
        <v>154</v>
      </c>
      <c r="C1065" s="25">
        <v>67.87979411366166</v>
      </c>
      <c r="D1065" s="13">
        <v>129</v>
      </c>
      <c r="E1065" s="27">
        <v>54.244600301055378</v>
      </c>
      <c r="F1065" s="13">
        <v>922</v>
      </c>
    </row>
    <row r="1066" spans="1:6" x14ac:dyDescent="0.2">
      <c r="A1066" s="31" t="s">
        <v>271</v>
      </c>
      <c r="B1066" s="20" t="s">
        <v>89</v>
      </c>
      <c r="C1066" s="25"/>
      <c r="D1066" s="13">
        <v>190</v>
      </c>
      <c r="E1066" s="27"/>
      <c r="F1066" s="13">
        <v>1628</v>
      </c>
    </row>
    <row r="1067" spans="1:6" s="21" customFormat="1" x14ac:dyDescent="0.2">
      <c r="A1067" s="18" t="s">
        <v>272</v>
      </c>
      <c r="B1067" s="19"/>
      <c r="C1067" s="29"/>
      <c r="D1067" s="24"/>
      <c r="E1067" s="29"/>
      <c r="F1067" s="24"/>
    </row>
    <row r="1068" spans="1:6" x14ac:dyDescent="0.2">
      <c r="A1068" s="31" t="s">
        <v>272</v>
      </c>
      <c r="B1068" s="20" t="s">
        <v>155</v>
      </c>
      <c r="C1068" s="25">
        <v>25.888517934221078</v>
      </c>
      <c r="D1068" s="13">
        <v>49</v>
      </c>
      <c r="E1068" s="27">
        <v>13.191422363659578</v>
      </c>
      <c r="F1068" s="13">
        <v>244</v>
      </c>
    </row>
    <row r="1069" spans="1:6" x14ac:dyDescent="0.2">
      <c r="A1069" s="31" t="s">
        <v>272</v>
      </c>
      <c r="B1069" s="20" t="s">
        <v>156</v>
      </c>
      <c r="C1069" s="25">
        <v>15.876734837150872</v>
      </c>
      <c r="D1069" s="13">
        <v>30</v>
      </c>
      <c r="E1069" s="27">
        <v>14.872728123912379</v>
      </c>
      <c r="F1069" s="13">
        <v>249</v>
      </c>
    </row>
    <row r="1070" spans="1:6" x14ac:dyDescent="0.2">
      <c r="A1070" s="31" t="s">
        <v>272</v>
      </c>
      <c r="B1070" s="20" t="s">
        <v>157</v>
      </c>
      <c r="C1070" s="25">
        <v>24.127217008535343</v>
      </c>
      <c r="D1070" s="13">
        <v>46</v>
      </c>
      <c r="E1070" s="27">
        <v>25.317467850994827</v>
      </c>
      <c r="F1070" s="13">
        <v>407</v>
      </c>
    </row>
    <row r="1071" spans="1:6" x14ac:dyDescent="0.2">
      <c r="A1071" s="31" t="s">
        <v>272</v>
      </c>
      <c r="B1071" s="20" t="s">
        <v>158</v>
      </c>
      <c r="C1071" s="25">
        <v>18.184574345752267</v>
      </c>
      <c r="D1071" s="13">
        <v>34</v>
      </c>
      <c r="E1071" s="27">
        <v>14.05446018113572</v>
      </c>
      <c r="F1071" s="13">
        <v>217</v>
      </c>
    </row>
    <row r="1072" spans="1:6" ht="10.5" customHeight="1" x14ac:dyDescent="0.2">
      <c r="A1072" s="31" t="s">
        <v>272</v>
      </c>
      <c r="B1072" s="20" t="s">
        <v>159</v>
      </c>
      <c r="C1072" s="25">
        <v>1.4263833482426158</v>
      </c>
      <c r="D1072" s="13">
        <v>3</v>
      </c>
      <c r="E1072" s="27">
        <v>7.1551696904807738</v>
      </c>
      <c r="F1072" s="13">
        <v>128</v>
      </c>
    </row>
    <row r="1073" spans="1:6" ht="12.75" customHeight="1" x14ac:dyDescent="0.2">
      <c r="A1073" s="31" t="s">
        <v>272</v>
      </c>
      <c r="B1073" s="20" t="s">
        <v>160</v>
      </c>
      <c r="C1073" s="25">
        <v>13.92557841909901</v>
      </c>
      <c r="D1073" s="13">
        <v>26</v>
      </c>
      <c r="E1073" s="27">
        <v>8.6453427970895245</v>
      </c>
      <c r="F1073" s="13">
        <v>150</v>
      </c>
    </row>
    <row r="1074" spans="1:6" x14ac:dyDescent="0.2">
      <c r="A1074" s="31" t="s">
        <v>272</v>
      </c>
      <c r="B1074" s="20" t="s">
        <v>161</v>
      </c>
      <c r="C1074" s="25">
        <v>0.57099410699864184</v>
      </c>
      <c r="D1074" s="13">
        <v>1</v>
      </c>
      <c r="E1074" s="27">
        <v>16.763408992727193</v>
      </c>
      <c r="F1074" s="13">
        <v>217</v>
      </c>
    </row>
    <row r="1075" spans="1:6" x14ac:dyDescent="0.2">
      <c r="A1075" s="31" t="s">
        <v>272</v>
      </c>
      <c r="B1075" s="20" t="s">
        <v>89</v>
      </c>
      <c r="C1075" s="25"/>
      <c r="D1075" s="13">
        <v>189</v>
      </c>
      <c r="E1075" s="27"/>
      <c r="F1075" s="13">
        <v>1612</v>
      </c>
    </row>
    <row r="1076" spans="1:6" x14ac:dyDescent="0.2">
      <c r="A1076" s="31"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7" t="s">
        <v>81</v>
      </c>
      <c r="B1" s="7"/>
      <c r="C1" s="7"/>
      <c r="D1" s="7"/>
      <c r="E1" s="7"/>
      <c r="F1" s="7"/>
      <c r="G1" s="7"/>
      <c r="H1" s="7"/>
      <c r="I1" s="7"/>
      <c r="J1" s="7"/>
      <c r="K1" s="7"/>
      <c r="L1" s="7"/>
      <c r="M1" s="7"/>
      <c r="N1" s="7"/>
      <c r="O1" s="7"/>
      <c r="P1" s="7"/>
    </row>
    <row r="33" spans="1:16" x14ac:dyDescent="0.2">
      <c r="A33" s="7" t="s">
        <v>82</v>
      </c>
      <c r="B33" s="7"/>
      <c r="C33" s="7"/>
      <c r="D33" s="7"/>
      <c r="E33" s="7"/>
      <c r="F33" s="7"/>
      <c r="G33" s="7"/>
      <c r="H33" s="7"/>
      <c r="I33" s="7"/>
      <c r="J33" s="7"/>
      <c r="K33" s="7"/>
      <c r="L33" s="7"/>
      <c r="M33" s="7"/>
      <c r="N33" s="7"/>
      <c r="O33" s="7"/>
      <c r="P33" s="7"/>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2021-01-25T13:12:45Z</dcterms:modified>
</cp:coreProperties>
</file>